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TuscanyTrail Crossing\Circuito 2018\Classifiche\"/>
    </mc:Choice>
  </mc:AlternateContent>
  <bookViews>
    <workbookView xWindow="0" yWindow="0" windowWidth="20490" windowHeight="7320"/>
  </bookViews>
  <sheets>
    <sheet name="Individuale" sheetId="2" r:id="rId1"/>
    <sheet name="Foglio1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Individuale!$A$1:$T$2934</definedName>
    <definedName name="Iscritti">[1]Iscritti!$A$3:$H$502</definedName>
    <definedName name="ronda">[2]Iscritti!$A$3:$H$502</definedName>
    <definedName name="TESSERATI">[1]Iscritti!$A$3:$H$502</definedName>
  </definedNames>
  <calcPr calcId="152511"/>
</workbook>
</file>

<file path=xl/calcChain.xml><?xml version="1.0" encoding="utf-8"?>
<calcChain xmlns="http://schemas.openxmlformats.org/spreadsheetml/2006/main">
  <c r="H440" i="2" l="1"/>
  <c r="H557" i="2"/>
  <c r="H556" i="2"/>
  <c r="H800" i="2"/>
  <c r="H1099" i="2"/>
  <c r="H1422" i="2"/>
  <c r="H1262" i="2"/>
  <c r="H1418" i="2"/>
  <c r="H944" i="2"/>
  <c r="H1100" i="2"/>
  <c r="H1414" i="2"/>
  <c r="H344" i="2"/>
  <c r="H441" i="2"/>
  <c r="H1562" i="2"/>
  <c r="H1419" i="2"/>
  <c r="H1691" i="2"/>
  <c r="H1559" i="2"/>
  <c r="H1692" i="2"/>
  <c r="H1820" i="2"/>
  <c r="H1689" i="2"/>
  <c r="H802" i="2"/>
  <c r="H2018" i="2"/>
  <c r="H509" i="2"/>
  <c r="H1816" i="2"/>
  <c r="H1923" i="2"/>
  <c r="H2012" i="2"/>
  <c r="H2099" i="2"/>
  <c r="H2265" i="2"/>
  <c r="H2264" i="2"/>
  <c r="H936" i="2"/>
  <c r="H693" i="2"/>
  <c r="H1105" i="2"/>
  <c r="H1821" i="2"/>
  <c r="H939" i="2"/>
  <c r="H1263" i="2"/>
  <c r="H1925" i="2"/>
  <c r="H2011" i="2"/>
  <c r="H2195" i="2"/>
  <c r="H2263" i="2"/>
  <c r="H2367" i="2"/>
  <c r="H2410" i="2"/>
  <c r="H2486" i="2"/>
  <c r="H2408" i="2"/>
  <c r="H1564" i="2"/>
  <c r="H2267" i="2"/>
  <c r="H2487" i="2"/>
  <c r="H2321" i="2"/>
  <c r="H2795" i="2"/>
  <c r="H1690" i="2"/>
  <c r="H1920" i="2"/>
  <c r="H2488" i="2"/>
  <c r="H2662" i="2"/>
  <c r="H2828" i="2"/>
  <c r="H2934" i="2"/>
  <c r="H2794" i="2"/>
  <c r="H2681" i="2"/>
  <c r="H1260" i="2"/>
  <c r="H2802" i="2"/>
  <c r="H799" i="2"/>
  <c r="H2788" i="2"/>
  <c r="H2816" i="2"/>
  <c r="H2017" i="2"/>
  <c r="H2783" i="2"/>
  <c r="H2780" i="2"/>
  <c r="H2826" i="2"/>
  <c r="H2848" i="2"/>
  <c r="H2793" i="2"/>
  <c r="H1819" i="2"/>
  <c r="H2191" i="2"/>
  <c r="H2835" i="2"/>
  <c r="H1563" i="2"/>
  <c r="H2800" i="2"/>
  <c r="H2812" i="2"/>
  <c r="H2777" i="2"/>
  <c r="H941" i="2"/>
  <c r="H2266" i="2"/>
  <c r="H2825" i="2"/>
  <c r="H2811" i="2"/>
  <c r="H1927" i="2"/>
  <c r="H2778" i="2"/>
  <c r="H2790" i="2"/>
  <c r="H1697" i="2"/>
  <c r="H2840" i="2"/>
  <c r="H2808" i="2"/>
  <c r="H2806" i="2"/>
  <c r="H2819" i="2"/>
  <c r="H1823" i="2"/>
  <c r="H1265" i="2"/>
  <c r="H2796" i="2"/>
  <c r="H2836" i="2"/>
  <c r="H2824" i="2"/>
  <c r="H2809" i="2"/>
  <c r="H2804" i="2"/>
  <c r="H2817" i="2"/>
  <c r="H2789" i="2"/>
  <c r="H1924" i="2"/>
  <c r="H2366" i="2"/>
  <c r="H1415" i="2"/>
  <c r="H2779" i="2"/>
  <c r="H2827" i="2"/>
  <c r="H2814" i="2"/>
  <c r="H2844" i="2"/>
  <c r="H946" i="2"/>
  <c r="H2773" i="2"/>
  <c r="H937" i="2"/>
  <c r="H2016" i="2"/>
  <c r="H2409" i="2"/>
  <c r="H942" i="2"/>
  <c r="H1814" i="2"/>
  <c r="H1101" i="2"/>
  <c r="H1921" i="2"/>
  <c r="H2805" i="2"/>
  <c r="H2776" i="2"/>
  <c r="H2014" i="2"/>
  <c r="H1261" i="2"/>
  <c r="H2833" i="2"/>
  <c r="H2098" i="2"/>
  <c r="H2810" i="2"/>
  <c r="H2490" i="2"/>
  <c r="H2661" i="2"/>
  <c r="H2683" i="2"/>
  <c r="H2829" i="2"/>
  <c r="H2818" i="2"/>
  <c r="H2846" i="2"/>
  <c r="H2100" i="2"/>
  <c r="H2799" i="2"/>
  <c r="H2845" i="2"/>
  <c r="H1103" i="2"/>
  <c r="H2841" i="2"/>
  <c r="H797" i="2"/>
  <c r="H1420" i="2"/>
  <c r="H2774" i="2"/>
  <c r="H2830" i="2"/>
  <c r="H2843" i="2"/>
  <c r="H2192" i="2"/>
  <c r="H2831" i="2"/>
  <c r="H2839" i="2"/>
  <c r="H2815" i="2"/>
  <c r="H2832" i="2"/>
  <c r="H1264" i="2"/>
  <c r="H2318" i="2"/>
  <c r="H2822" i="2"/>
  <c r="H1561" i="2"/>
  <c r="H2792" i="2"/>
  <c r="H940" i="2"/>
  <c r="H801" i="2"/>
  <c r="H2803" i="2"/>
  <c r="H1423" i="2"/>
  <c r="H2807" i="2"/>
  <c r="H2411" i="2"/>
  <c r="H1818" i="2"/>
  <c r="H2489" i="2"/>
  <c r="H2262" i="2"/>
  <c r="H2847" i="2"/>
  <c r="H2821" i="2"/>
  <c r="H2837" i="2"/>
  <c r="H1926" i="2"/>
  <c r="H798" i="2"/>
  <c r="H2798" i="2"/>
  <c r="H938" i="2"/>
  <c r="H1565" i="2"/>
  <c r="H2834" i="2"/>
  <c r="H945" i="2"/>
  <c r="H1104" i="2"/>
  <c r="H1421" i="2"/>
  <c r="H2663" i="2"/>
  <c r="H1102" i="2"/>
  <c r="H2813" i="2"/>
  <c r="H1695" i="2"/>
  <c r="H1694" i="2"/>
  <c r="H2682" i="2"/>
  <c r="H1822" i="2"/>
  <c r="H2787" i="2"/>
  <c r="H2013" i="2"/>
  <c r="H2791" i="2"/>
  <c r="H1693" i="2"/>
  <c r="H1815" i="2"/>
  <c r="H1416" i="2"/>
  <c r="H1922" i="2"/>
  <c r="H2196" i="2"/>
  <c r="H2261" i="2"/>
  <c r="H2784" i="2"/>
  <c r="H1259" i="2"/>
  <c r="H2786" i="2"/>
  <c r="H2801" i="2"/>
  <c r="H2820" i="2"/>
  <c r="H1928" i="2"/>
  <c r="H943" i="2"/>
  <c r="H1566" i="2"/>
  <c r="H2785" i="2"/>
  <c r="H1560" i="2"/>
  <c r="H2782" i="2"/>
  <c r="H1696" i="2"/>
  <c r="H2193" i="2"/>
  <c r="H2015" i="2"/>
  <c r="H2838" i="2"/>
  <c r="H2797" i="2"/>
  <c r="H1817" i="2"/>
  <c r="H2319" i="2"/>
  <c r="H2781" i="2"/>
  <c r="H2407" i="2"/>
  <c r="H2194" i="2"/>
  <c r="H1417" i="2"/>
  <c r="H2260" i="2"/>
  <c r="H2775" i="2"/>
  <c r="H2320" i="2"/>
  <c r="H2842" i="2"/>
  <c r="H2823" i="2"/>
  <c r="G800" i="2"/>
  <c r="G1099" i="2"/>
  <c r="G1422" i="2"/>
  <c r="G1262" i="2"/>
  <c r="G1418" i="2"/>
  <c r="G944" i="2"/>
  <c r="G1100" i="2"/>
  <c r="G1414" i="2"/>
  <c r="G344" i="2"/>
  <c r="G441" i="2"/>
  <c r="G1562" i="2"/>
  <c r="G1419" i="2"/>
  <c r="G1691" i="2"/>
  <c r="G1559" i="2"/>
  <c r="G1692" i="2"/>
  <c r="G1820" i="2"/>
  <c r="G1689" i="2"/>
  <c r="G802" i="2"/>
  <c r="G2018" i="2"/>
  <c r="G509" i="2"/>
  <c r="G1816" i="2"/>
  <c r="G1923" i="2"/>
  <c r="G2012" i="2"/>
  <c r="G2099" i="2"/>
  <c r="G2265" i="2"/>
  <c r="G2264" i="2"/>
  <c r="G936" i="2"/>
  <c r="G693" i="2"/>
  <c r="G1105" i="2"/>
  <c r="G1821" i="2"/>
  <c r="G939" i="2"/>
  <c r="G1263" i="2"/>
  <c r="G1925" i="2"/>
  <c r="G2011" i="2"/>
  <c r="G2195" i="2"/>
  <c r="G2263" i="2"/>
  <c r="G2367" i="2"/>
  <c r="G2410" i="2"/>
  <c r="G2486" i="2"/>
  <c r="G2408" i="2"/>
  <c r="G1564" i="2"/>
  <c r="G2267" i="2"/>
  <c r="G2487" i="2"/>
  <c r="G2321" i="2"/>
  <c r="G2795" i="2"/>
  <c r="G1690" i="2"/>
  <c r="G1920" i="2"/>
  <c r="G2488" i="2"/>
  <c r="G2662" i="2"/>
  <c r="G2828" i="2"/>
  <c r="G2934" i="2"/>
  <c r="G2794" i="2"/>
  <c r="G2681" i="2"/>
  <c r="G1260" i="2"/>
  <c r="G2802" i="2"/>
  <c r="G799" i="2"/>
  <c r="G2788" i="2"/>
  <c r="G2816" i="2"/>
  <c r="G2017" i="2"/>
  <c r="G2783" i="2"/>
  <c r="G2780" i="2"/>
  <c r="G2826" i="2"/>
  <c r="G2848" i="2"/>
  <c r="G2793" i="2"/>
  <c r="G1819" i="2"/>
  <c r="G2191" i="2"/>
  <c r="G2835" i="2"/>
  <c r="G1563" i="2"/>
  <c r="G2800" i="2"/>
  <c r="G2812" i="2"/>
  <c r="G2777" i="2"/>
  <c r="G941" i="2"/>
  <c r="G2266" i="2"/>
  <c r="G2825" i="2"/>
  <c r="G2811" i="2"/>
  <c r="G1927" i="2"/>
  <c r="G2778" i="2"/>
  <c r="G2790" i="2"/>
  <c r="G1697" i="2"/>
  <c r="G2840" i="2"/>
  <c r="G2808" i="2"/>
  <c r="G2806" i="2"/>
  <c r="G2819" i="2"/>
  <c r="G1823" i="2"/>
  <c r="G1265" i="2"/>
  <c r="G2796" i="2"/>
  <c r="G2836" i="2"/>
  <c r="G2824" i="2"/>
  <c r="G2809" i="2"/>
  <c r="G2804" i="2"/>
  <c r="G2817" i="2"/>
  <c r="G2789" i="2"/>
  <c r="G1924" i="2"/>
  <c r="G2366" i="2"/>
  <c r="G1415" i="2"/>
  <c r="G2779" i="2"/>
  <c r="G2827" i="2"/>
  <c r="G2814" i="2"/>
  <c r="G2844" i="2"/>
  <c r="G946" i="2"/>
  <c r="G2773" i="2"/>
  <c r="G937" i="2"/>
  <c r="G2016" i="2"/>
  <c r="G2409" i="2"/>
  <c r="G942" i="2"/>
  <c r="G1814" i="2"/>
  <c r="G1101" i="2"/>
  <c r="G1921" i="2"/>
  <c r="G2805" i="2"/>
  <c r="G2776" i="2"/>
  <c r="G2014" i="2"/>
  <c r="G1261" i="2"/>
  <c r="G2833" i="2"/>
  <c r="G2098" i="2"/>
  <c r="G2810" i="2"/>
  <c r="G2490" i="2"/>
  <c r="G2661" i="2"/>
  <c r="G2683" i="2"/>
  <c r="G2829" i="2"/>
  <c r="G2818" i="2"/>
  <c r="G2846" i="2"/>
  <c r="G2100" i="2"/>
  <c r="G2799" i="2"/>
  <c r="G2845" i="2"/>
  <c r="G1103" i="2"/>
  <c r="G2841" i="2"/>
  <c r="G797" i="2"/>
  <c r="G1420" i="2"/>
  <c r="G2774" i="2"/>
  <c r="G2830" i="2"/>
  <c r="G2843" i="2"/>
  <c r="G2192" i="2"/>
  <c r="G2831" i="2"/>
  <c r="G2839" i="2"/>
  <c r="G2815" i="2"/>
  <c r="G2832" i="2"/>
  <c r="G1264" i="2"/>
  <c r="G2318" i="2"/>
  <c r="G2822" i="2"/>
  <c r="G1561" i="2"/>
  <c r="G2792" i="2"/>
  <c r="G940" i="2"/>
  <c r="G801" i="2"/>
  <c r="G2803" i="2"/>
  <c r="G1423" i="2"/>
  <c r="G2807" i="2"/>
  <c r="G2411" i="2"/>
  <c r="G1818" i="2"/>
  <c r="G2489" i="2"/>
  <c r="G2262" i="2"/>
  <c r="G2847" i="2"/>
  <c r="G2821" i="2"/>
  <c r="G2837" i="2"/>
  <c r="G1926" i="2"/>
  <c r="G798" i="2"/>
  <c r="G2798" i="2"/>
  <c r="G938" i="2"/>
  <c r="G1565" i="2"/>
  <c r="G2834" i="2"/>
  <c r="G945" i="2"/>
  <c r="G1104" i="2"/>
  <c r="G1421" i="2"/>
  <c r="G2663" i="2"/>
  <c r="G1102" i="2"/>
  <c r="G2813" i="2"/>
  <c r="G1695" i="2"/>
  <c r="G1694" i="2"/>
  <c r="G2682" i="2"/>
  <c r="G1822" i="2"/>
  <c r="G2787" i="2"/>
  <c r="G2013" i="2"/>
  <c r="G2791" i="2"/>
  <c r="G1693" i="2"/>
  <c r="G1815" i="2"/>
  <c r="G1416" i="2"/>
  <c r="G1922" i="2"/>
  <c r="G2196" i="2"/>
  <c r="G2261" i="2"/>
  <c r="G2784" i="2"/>
  <c r="G1259" i="2"/>
  <c r="G2786" i="2"/>
  <c r="G2801" i="2"/>
  <c r="G2820" i="2"/>
  <c r="G1928" i="2"/>
  <c r="G943" i="2"/>
  <c r="G1566" i="2"/>
  <c r="G2785" i="2"/>
  <c r="G1560" i="2"/>
  <c r="G2782" i="2"/>
  <c r="G1696" i="2"/>
  <c r="G2193" i="2"/>
  <c r="G2015" i="2"/>
  <c r="G2838" i="2"/>
  <c r="G2797" i="2"/>
  <c r="G1817" i="2"/>
  <c r="G2319" i="2"/>
  <c r="G2781" i="2"/>
  <c r="G2407" i="2"/>
  <c r="G2194" i="2"/>
  <c r="G1417" i="2"/>
  <c r="G2260" i="2"/>
  <c r="G2775" i="2"/>
  <c r="G2320" i="2"/>
  <c r="G2842" i="2"/>
  <c r="G2823" i="2"/>
  <c r="G440" i="2"/>
  <c r="G557" i="2"/>
  <c r="G556" i="2"/>
  <c r="F3241" i="2"/>
  <c r="F3240" i="2"/>
  <c r="F3239" i="2"/>
  <c r="F3238" i="2"/>
  <c r="F2842" i="2" l="1"/>
  <c r="F2015" i="2"/>
  <c r="F1566" i="2"/>
  <c r="F2801" i="2"/>
  <c r="F2784" i="2"/>
  <c r="F1922" i="2"/>
  <c r="F1693" i="2"/>
  <c r="F2813" i="2"/>
  <c r="F1421" i="2"/>
  <c r="F1565" i="2"/>
  <c r="F1926" i="2"/>
  <c r="F2262" i="2"/>
  <c r="F1423" i="2"/>
  <c r="F940" i="2"/>
  <c r="F2839" i="2"/>
  <c r="F2843" i="2"/>
  <c r="F2774" i="2"/>
  <c r="F2683" i="2"/>
  <c r="F2098" i="2"/>
  <c r="F1101" i="2"/>
  <c r="F1924" i="2"/>
  <c r="F2817" i="2"/>
  <c r="F2809" i="2"/>
  <c r="F2266" i="2"/>
  <c r="F2800" i="2"/>
  <c r="F2793" i="2"/>
  <c r="F2780" i="2"/>
  <c r="F2802" i="2"/>
  <c r="F2794" i="2"/>
  <c r="F1920" i="2"/>
  <c r="F2487" i="2"/>
  <c r="F1564" i="2"/>
  <c r="F2367" i="2"/>
  <c r="F1263" i="2"/>
  <c r="F693" i="2"/>
  <c r="F2099" i="2"/>
  <c r="F1923" i="2"/>
  <c r="F509" i="2"/>
  <c r="F1689" i="2"/>
  <c r="F1419" i="2"/>
  <c r="F1099" i="2"/>
  <c r="F440" i="2"/>
  <c r="F2823" i="2"/>
  <c r="F2320" i="2"/>
  <c r="F2194" i="2"/>
  <c r="F2407" i="2"/>
  <c r="F2781" i="2"/>
  <c r="F943" i="2"/>
  <c r="F2261" i="2"/>
  <c r="F1416" i="2"/>
  <c r="F1102" i="2"/>
  <c r="F2837" i="2"/>
  <c r="F2792" i="2"/>
  <c r="F2831" i="2"/>
  <c r="F2830" i="2"/>
  <c r="F2799" i="2"/>
  <c r="F2846" i="2"/>
  <c r="F2833" i="2"/>
  <c r="F2776" i="2"/>
  <c r="F2773" i="2"/>
  <c r="F2844" i="2"/>
  <c r="F2779" i="2"/>
  <c r="F2789" i="2"/>
  <c r="F2804" i="2"/>
  <c r="F2824" i="2"/>
  <c r="F1265" i="2"/>
  <c r="F2806" i="2"/>
  <c r="F1697" i="2"/>
  <c r="F1927" i="2"/>
  <c r="F1563" i="2"/>
  <c r="F2835" i="2"/>
  <c r="F2783" i="2"/>
  <c r="F1260" i="2"/>
  <c r="F2795" i="2"/>
  <c r="F2408" i="2"/>
  <c r="F2195" i="2"/>
  <c r="F936" i="2"/>
  <c r="F2018" i="2"/>
  <c r="F1820" i="2"/>
  <c r="F1559" i="2"/>
  <c r="F441" i="2"/>
  <c r="F1414" i="2"/>
  <c r="F944" i="2"/>
  <c r="F2319" i="2"/>
  <c r="F2791" i="2"/>
  <c r="F2798" i="2"/>
  <c r="F2821" i="2"/>
  <c r="F1818" i="2"/>
  <c r="F2807" i="2"/>
  <c r="F2803" i="2"/>
  <c r="F1264" i="2"/>
  <c r="F2815" i="2"/>
  <c r="F1420" i="2"/>
  <c r="F2841" i="2"/>
  <c r="F2818" i="2"/>
  <c r="F2490" i="2"/>
  <c r="F2805" i="2"/>
  <c r="F2016" i="2"/>
  <c r="F2814" i="2"/>
  <c r="F2836" i="2"/>
  <c r="F1823" i="2"/>
  <c r="F2808" i="2"/>
  <c r="F2790" i="2"/>
  <c r="F2811" i="2"/>
  <c r="F2777" i="2"/>
  <c r="F2191" i="2"/>
  <c r="F2848" i="2"/>
  <c r="F2017" i="2"/>
  <c r="F2788" i="2"/>
  <c r="F2681" i="2"/>
  <c r="F2662" i="2"/>
  <c r="F1690" i="2"/>
  <c r="F2267" i="2"/>
  <c r="F2486" i="2"/>
  <c r="F2263" i="2"/>
  <c r="F2011" i="2"/>
  <c r="F939" i="2"/>
  <c r="F1821" i="2"/>
  <c r="F2264" i="2"/>
  <c r="F1816" i="2"/>
  <c r="F802" i="2"/>
  <c r="F1691" i="2"/>
  <c r="F1100" i="2"/>
  <c r="F1418" i="2"/>
  <c r="F1422" i="2"/>
  <c r="F800" i="2"/>
  <c r="F556" i="2"/>
  <c r="F2260" i="2"/>
  <c r="F2193" i="2"/>
  <c r="F2196" i="2"/>
  <c r="F1695" i="2"/>
  <c r="F2847" i="2"/>
  <c r="F2822" i="2"/>
  <c r="F2778" i="2"/>
  <c r="F1819" i="2"/>
  <c r="F2410" i="2"/>
  <c r="F1562" i="2"/>
  <c r="F2785" i="2"/>
  <c r="F1815" i="2"/>
  <c r="F2832" i="2"/>
  <c r="F797" i="2"/>
  <c r="F2829" i="2"/>
  <c r="F942" i="2"/>
  <c r="F2827" i="2"/>
  <c r="F2796" i="2"/>
  <c r="F2825" i="2"/>
  <c r="F2826" i="2"/>
  <c r="F2828" i="2"/>
  <c r="F2321" i="2"/>
  <c r="F344" i="2"/>
  <c r="F2013" i="2"/>
  <c r="F2834" i="2"/>
  <c r="F1103" i="2"/>
  <c r="F2810" i="2"/>
  <c r="F937" i="2"/>
  <c r="F2819" i="2"/>
  <c r="F2812" i="2"/>
  <c r="F2816" i="2"/>
  <c r="F2265" i="2"/>
  <c r="F1692" i="2"/>
  <c r="F2838" i="2"/>
  <c r="F2845" i="2"/>
  <c r="F1261" i="2"/>
  <c r="F946" i="2"/>
  <c r="F2840" i="2"/>
  <c r="F2488" i="2"/>
  <c r="F1925" i="2"/>
  <c r="F2012" i="2"/>
  <c r="F1262" i="2"/>
  <c r="F557" i="2"/>
  <c r="F1817" i="2" l="1"/>
  <c r="F2411" i="2"/>
  <c r="F2409" i="2"/>
  <c r="F2782" i="2"/>
  <c r="F2489" i="2"/>
  <c r="F2318" i="2"/>
  <c r="F1814" i="2"/>
  <c r="F1561" i="2"/>
  <c r="F2100" i="2"/>
  <c r="F1105" i="2"/>
  <c r="F2820" i="2"/>
  <c r="F2366" i="2"/>
  <c r="F1259" i="2"/>
  <c r="F2192" i="2"/>
  <c r="F1696" i="2"/>
  <c r="F801" i="2"/>
  <c r="F1417" i="2"/>
  <c r="F2787" i="2"/>
  <c r="F2797" i="2"/>
  <c r="F1104" i="2"/>
  <c r="F2661" i="2"/>
  <c r="F941" i="2"/>
  <c r="F1560" i="2"/>
  <c r="F2663" i="2"/>
  <c r="F2934" i="2"/>
  <c r="F1921" i="2"/>
  <c r="F798" i="2"/>
  <c r="F2682" i="2"/>
  <c r="F799" i="2"/>
  <c r="F2014" i="2"/>
  <c r="F2786" i="2"/>
  <c r="F1822" i="2"/>
  <c r="F938" i="2"/>
  <c r="F2775" i="2"/>
  <c r="F1928" i="2"/>
  <c r="F945" i="2"/>
  <c r="F1415" i="2"/>
  <c r="F1694" i="2"/>
  <c r="H615" i="2" l="1"/>
  <c r="H1252" i="2"/>
  <c r="H764" i="2"/>
  <c r="H786" i="2"/>
  <c r="H1545" i="2"/>
  <c r="H342" i="2"/>
  <c r="H1078" i="2"/>
  <c r="H1239" i="2"/>
  <c r="H929" i="2"/>
  <c r="H1079" i="2"/>
  <c r="H431" i="2"/>
  <c r="H785" i="2"/>
  <c r="H1393" i="2"/>
  <c r="H1672" i="2"/>
  <c r="H555" i="2"/>
  <c r="H669" i="2"/>
  <c r="H931" i="2"/>
  <c r="H1411" i="2"/>
  <c r="H898" i="2"/>
  <c r="G1252" i="2"/>
  <c r="G764" i="2"/>
  <c r="G786" i="2"/>
  <c r="G1545" i="2"/>
  <c r="G342" i="2"/>
  <c r="G1078" i="2"/>
  <c r="G1239" i="2"/>
  <c r="G929" i="2"/>
  <c r="G1079" i="2"/>
  <c r="G431" i="2"/>
  <c r="G785" i="2"/>
  <c r="G1393" i="2"/>
  <c r="G1672" i="2"/>
  <c r="G555" i="2"/>
  <c r="G669" i="2"/>
  <c r="G931" i="2"/>
  <c r="G1411" i="2"/>
  <c r="G898" i="2"/>
  <c r="H706" i="2"/>
  <c r="H292" i="2"/>
  <c r="H572" i="2"/>
  <c r="H2325" i="2"/>
  <c r="H573" i="2"/>
  <c r="H450" i="2"/>
  <c r="H967" i="2"/>
  <c r="H526" i="2"/>
  <c r="H340" i="2"/>
  <c r="H430" i="2"/>
  <c r="H549" i="2"/>
  <c r="H544" i="2"/>
  <c r="G706" i="2"/>
  <c r="G292" i="2"/>
  <c r="G572" i="2"/>
  <c r="G2325" i="2"/>
  <c r="G573" i="2"/>
  <c r="G450" i="2"/>
  <c r="G967" i="2"/>
  <c r="G526" i="2"/>
  <c r="G340" i="2"/>
  <c r="G430" i="2"/>
  <c r="G549" i="2"/>
  <c r="G544" i="2"/>
  <c r="G615" i="2"/>
  <c r="H603" i="2" l="1"/>
  <c r="H1093" i="2"/>
  <c r="H1065" i="2"/>
  <c r="H1246" i="2"/>
  <c r="H1384" i="2"/>
  <c r="H908" i="2"/>
  <c r="H337" i="2"/>
  <c r="H923" i="2"/>
  <c r="H425" i="2"/>
  <c r="H1063" i="2"/>
  <c r="H762" i="2"/>
  <c r="H912" i="2"/>
  <c r="H1554" i="2"/>
  <c r="H1081" i="2"/>
  <c r="H1236" i="2"/>
  <c r="H1228" i="2"/>
  <c r="H1382" i="2"/>
  <c r="H1391" i="2"/>
  <c r="H1386" i="2"/>
  <c r="H1531" i="2"/>
  <c r="H420" i="2"/>
  <c r="H1905" i="2"/>
  <c r="H680" i="2"/>
  <c r="H897" i="2"/>
  <c r="H1663" i="2"/>
  <c r="H1250" i="2"/>
  <c r="H772" i="2"/>
  <c r="H1068" i="2"/>
  <c r="H1244" i="2"/>
  <c r="H1789" i="2"/>
  <c r="H1810" i="2"/>
  <c r="H1897" i="2"/>
  <c r="H780" i="2"/>
  <c r="H2246" i="2"/>
  <c r="H933" i="2"/>
  <c r="H1412" i="2"/>
  <c r="H2314" i="2"/>
  <c r="H765" i="2"/>
  <c r="H2357" i="2"/>
  <c r="H2005" i="2"/>
  <c r="H1383" i="2"/>
  <c r="H1400" i="2"/>
  <c r="H1532" i="2"/>
  <c r="H2402" i="2"/>
  <c r="H1659" i="2"/>
  <c r="H1526" i="2"/>
  <c r="H1097" i="2"/>
  <c r="H2082" i="2"/>
  <c r="H1556" i="2"/>
  <c r="H2190" i="2"/>
  <c r="H788" i="2"/>
  <c r="H2250" i="2"/>
  <c r="H1241" i="2"/>
  <c r="H2077" i="2"/>
  <c r="H1664" i="2"/>
  <c r="H2151" i="2"/>
  <c r="H793" i="2"/>
  <c r="H2349" i="2"/>
  <c r="H1803" i="2"/>
  <c r="H2399" i="2"/>
  <c r="H1669" i="2"/>
  <c r="H917" i="2"/>
  <c r="H2659" i="2"/>
  <c r="H2303" i="2"/>
  <c r="H1523" i="2"/>
  <c r="H2359" i="2"/>
  <c r="H1661" i="2"/>
  <c r="H1895" i="2"/>
  <c r="H2010" i="2"/>
  <c r="H2677" i="2"/>
  <c r="H2761" i="2"/>
  <c r="H1247" i="2"/>
  <c r="H2308" i="2"/>
  <c r="H1804" i="2"/>
  <c r="H1185" i="2"/>
  <c r="H1095" i="2"/>
  <c r="H909" i="2"/>
  <c r="H2093" i="2"/>
  <c r="H1911" i="2"/>
  <c r="H2464" i="2"/>
  <c r="H371" i="2"/>
  <c r="H449" i="2"/>
  <c r="H527" i="2"/>
  <c r="G603" i="2"/>
  <c r="G1093" i="2"/>
  <c r="G1065" i="2"/>
  <c r="G1246" i="2"/>
  <c r="G1384" i="2"/>
  <c r="G908" i="2"/>
  <c r="G337" i="2"/>
  <c r="G923" i="2"/>
  <c r="G425" i="2"/>
  <c r="G1063" i="2"/>
  <c r="G762" i="2"/>
  <c r="G912" i="2"/>
  <c r="G1554" i="2"/>
  <c r="G1081" i="2"/>
  <c r="G1236" i="2"/>
  <c r="G1228" i="2"/>
  <c r="G1382" i="2"/>
  <c r="G1391" i="2"/>
  <c r="G1386" i="2"/>
  <c r="G1531" i="2"/>
  <c r="G420" i="2"/>
  <c r="G1905" i="2"/>
  <c r="G680" i="2"/>
  <c r="G897" i="2"/>
  <c r="G1663" i="2"/>
  <c r="G1250" i="2"/>
  <c r="G772" i="2"/>
  <c r="G1068" i="2"/>
  <c r="G1244" i="2"/>
  <c r="G1789" i="2"/>
  <c r="G1810" i="2"/>
  <c r="G1897" i="2"/>
  <c r="G780" i="2"/>
  <c r="G2246" i="2"/>
  <c r="G933" i="2"/>
  <c r="G1412" i="2"/>
  <c r="G2314" i="2"/>
  <c r="G765" i="2"/>
  <c r="G2357" i="2"/>
  <c r="G2005" i="2"/>
  <c r="G1383" i="2"/>
  <c r="G1400" i="2"/>
  <c r="G1532" i="2"/>
  <c r="G2402" i="2"/>
  <c r="G1659" i="2"/>
  <c r="G1526" i="2"/>
  <c r="G1097" i="2"/>
  <c r="G2082" i="2"/>
  <c r="G1556" i="2"/>
  <c r="G2190" i="2"/>
  <c r="G788" i="2"/>
  <c r="G2250" i="2"/>
  <c r="G1241" i="2"/>
  <c r="G2077" i="2"/>
  <c r="G1664" i="2"/>
  <c r="G2151" i="2"/>
  <c r="G793" i="2"/>
  <c r="G2349" i="2"/>
  <c r="G1803" i="2"/>
  <c r="G2399" i="2"/>
  <c r="G1669" i="2"/>
  <c r="G917" i="2"/>
  <c r="G2659" i="2"/>
  <c r="G2303" i="2"/>
  <c r="G1523" i="2"/>
  <c r="G2359" i="2"/>
  <c r="G1661" i="2"/>
  <c r="G1895" i="2"/>
  <c r="G2010" i="2"/>
  <c r="G2677" i="2"/>
  <c r="G2761" i="2"/>
  <c r="G1247" i="2"/>
  <c r="G2308" i="2"/>
  <c r="G1804" i="2"/>
  <c r="G1185" i="2"/>
  <c r="G1095" i="2"/>
  <c r="G909" i="2"/>
  <c r="G2093" i="2"/>
  <c r="G1911" i="2"/>
  <c r="G2464" i="2"/>
  <c r="G371" i="2"/>
  <c r="G449" i="2"/>
  <c r="G527" i="2"/>
  <c r="H1702" i="2"/>
  <c r="H2019" i="2"/>
  <c r="H1716" i="2"/>
  <c r="H1832" i="2"/>
  <c r="H1833" i="2"/>
  <c r="H2202" i="2"/>
  <c r="H1936" i="2"/>
  <c r="H1426" i="2"/>
  <c r="H2025" i="2"/>
  <c r="H2105" i="2"/>
  <c r="H1931" i="2"/>
  <c r="H2200" i="2"/>
  <c r="H2022" i="2"/>
  <c r="H391" i="2"/>
  <c r="H520" i="2"/>
  <c r="H633" i="2"/>
  <c r="H515" i="2"/>
  <c r="H345" i="2"/>
  <c r="H561" i="2"/>
  <c r="H393" i="2"/>
  <c r="H559" i="2"/>
  <c r="H564" i="2"/>
  <c r="H629" i="2"/>
  <c r="H697" i="2"/>
  <c r="H805" i="2"/>
  <c r="H952" i="2"/>
  <c r="H639" i="2"/>
  <c r="H511" i="2"/>
  <c r="H806" i="2"/>
  <c r="H951" i="2"/>
  <c r="H445" i="2"/>
  <c r="H702" i="2"/>
  <c r="H517" i="2"/>
  <c r="H804" i="2"/>
  <c r="H1133" i="2"/>
  <c r="H628" i="2"/>
  <c r="H565" i="2"/>
  <c r="H949" i="2"/>
  <c r="H1117" i="2"/>
  <c r="H700" i="2"/>
  <c r="H1270" i="2"/>
  <c r="H1123" i="2"/>
  <c r="H1434" i="2"/>
  <c r="H519" i="2"/>
  <c r="H810" i="2"/>
  <c r="H562" i="2"/>
  <c r="H513" i="2"/>
  <c r="H963" i="2"/>
  <c r="H512" i="2"/>
  <c r="H1708" i="2"/>
  <c r="H807" i="2"/>
  <c r="H1571" i="2"/>
  <c r="H1717" i="2"/>
  <c r="G1288" i="2"/>
  <c r="G2269" i="2"/>
  <c r="G1929" i="2"/>
  <c r="G2270" i="2"/>
  <c r="G2322" i="2"/>
  <c r="G1702" i="2"/>
  <c r="G2019" i="2"/>
  <c r="G1716" i="2"/>
  <c r="G1832" i="2"/>
  <c r="G1833" i="2"/>
  <c r="G2202" i="2"/>
  <c r="G1936" i="2"/>
  <c r="G1426" i="2"/>
  <c r="G2025" i="2"/>
  <c r="G2105" i="2"/>
  <c r="G1931" i="2"/>
  <c r="G2200" i="2"/>
  <c r="G2022" i="2"/>
  <c r="G391" i="2"/>
  <c r="G520" i="2"/>
  <c r="G633" i="2"/>
  <c r="G515" i="2"/>
  <c r="G345" i="2"/>
  <c r="G561" i="2"/>
  <c r="G393" i="2"/>
  <c r="G559" i="2"/>
  <c r="G564" i="2"/>
  <c r="G629" i="2"/>
  <c r="G697" i="2"/>
  <c r="G805" i="2"/>
  <c r="G952" i="2"/>
  <c r="G639" i="2"/>
  <c r="G511" i="2"/>
  <c r="G806" i="2"/>
  <c r="G951" i="2"/>
  <c r="G445" i="2"/>
  <c r="G702" i="2"/>
  <c r="G517" i="2"/>
  <c r="G804" i="2"/>
  <c r="G1133" i="2"/>
  <c r="G628" i="2"/>
  <c r="G565" i="2"/>
  <c r="G949" i="2"/>
  <c r="G1117" i="2"/>
  <c r="G700" i="2"/>
  <c r="G1270" i="2"/>
  <c r="G1123" i="2"/>
  <c r="G1434" i="2"/>
  <c r="G519" i="2"/>
  <c r="G810" i="2"/>
  <c r="G562" i="2"/>
  <c r="G513" i="2"/>
  <c r="G963" i="2"/>
  <c r="G512" i="2"/>
  <c r="G1708" i="2"/>
  <c r="G807" i="2"/>
  <c r="G1571" i="2"/>
  <c r="G1717" i="2"/>
  <c r="H3" i="2" l="1"/>
  <c r="H4" i="2"/>
  <c r="H5" i="2"/>
  <c r="H7" i="2"/>
  <c r="H9" i="2"/>
  <c r="H11" i="2"/>
  <c r="H8" i="2"/>
  <c r="H6" i="2"/>
  <c r="H13" i="2"/>
  <c r="H14" i="2"/>
  <c r="H12" i="2"/>
  <c r="H29" i="2"/>
  <c r="H30" i="2"/>
  <c r="H18" i="2"/>
  <c r="H31" i="2"/>
  <c r="H32" i="2"/>
  <c r="H34" i="2"/>
  <c r="H42" i="2"/>
  <c r="H43" i="2"/>
  <c r="H44" i="2"/>
  <c r="H10" i="2"/>
  <c r="H47" i="2"/>
  <c r="H39" i="2"/>
  <c r="H50" i="2"/>
  <c r="H51" i="2"/>
  <c r="H54" i="2"/>
  <c r="H55" i="2"/>
  <c r="H56" i="2"/>
  <c r="H58" i="2"/>
  <c r="H20" i="2"/>
  <c r="H16" i="2"/>
  <c r="H59" i="2"/>
  <c r="H19" i="2"/>
  <c r="H24" i="2"/>
  <c r="H60" i="2"/>
  <c r="H21" i="2"/>
  <c r="H64" i="2"/>
  <c r="H22" i="2"/>
  <c r="H36" i="2"/>
  <c r="H35" i="2"/>
  <c r="H49" i="2"/>
  <c r="H72" i="2"/>
  <c r="H73" i="2"/>
  <c r="H15" i="2"/>
  <c r="H79" i="2"/>
  <c r="H80" i="2"/>
  <c r="H83" i="2"/>
  <c r="H33" i="2"/>
  <c r="H84" i="2"/>
  <c r="H85" i="2"/>
  <c r="H86" i="2"/>
  <c r="H88" i="2"/>
  <c r="H90" i="2"/>
  <c r="H28" i="2"/>
  <c r="H93" i="2"/>
  <c r="H41" i="2"/>
  <c r="H94" i="2"/>
  <c r="H95" i="2"/>
  <c r="H97" i="2"/>
  <c r="H98" i="2"/>
  <c r="H38" i="2"/>
  <c r="H99" i="2"/>
  <c r="H102" i="2"/>
  <c r="H27" i="2"/>
  <c r="H107" i="2"/>
  <c r="H45" i="2"/>
  <c r="H110" i="2"/>
  <c r="H53" i="2"/>
  <c r="H113" i="2"/>
  <c r="H61" i="2"/>
  <c r="H114" i="2"/>
  <c r="H25" i="2"/>
  <c r="H116" i="2"/>
  <c r="H118" i="2"/>
  <c r="H17" i="2"/>
  <c r="H23" i="2"/>
  <c r="H120" i="2"/>
  <c r="H123" i="2"/>
  <c r="H37" i="2"/>
  <c r="H127" i="2"/>
  <c r="H128" i="2"/>
  <c r="H129" i="2"/>
  <c r="H26" i="2"/>
  <c r="H130" i="2"/>
  <c r="H131" i="2"/>
  <c r="H48" i="2"/>
  <c r="H132" i="2"/>
  <c r="H40" i="2"/>
  <c r="H135" i="2"/>
  <c r="H137" i="2"/>
  <c r="H138" i="2"/>
  <c r="H139" i="2"/>
  <c r="H140" i="2"/>
  <c r="H142" i="2"/>
  <c r="H143" i="2"/>
  <c r="H46" i="2"/>
  <c r="H145" i="2"/>
  <c r="H146" i="2"/>
  <c r="H147" i="2"/>
  <c r="H62" i="2"/>
  <c r="H63" i="2"/>
  <c r="H149" i="2"/>
  <c r="H150" i="2"/>
  <c r="H52" i="2"/>
  <c r="H151" i="2"/>
  <c r="H152" i="2"/>
  <c r="H153" i="2"/>
  <c r="H160" i="2"/>
  <c r="H161" i="2"/>
  <c r="H162" i="2"/>
  <c r="H163" i="2"/>
  <c r="H164" i="2"/>
  <c r="H141" i="2"/>
  <c r="H68" i="2"/>
  <c r="H168" i="2"/>
  <c r="H169" i="2"/>
  <c r="H170" i="2"/>
  <c r="H171" i="2"/>
  <c r="H172" i="2"/>
  <c r="H174" i="2"/>
  <c r="H175" i="2"/>
  <c r="H176" i="2"/>
  <c r="H177" i="2"/>
  <c r="H82" i="2"/>
  <c r="H89" i="2"/>
  <c r="H179" i="2"/>
  <c r="H180" i="2"/>
  <c r="H181" i="2"/>
  <c r="H182" i="2"/>
  <c r="H183" i="2"/>
  <c r="H69" i="2"/>
  <c r="H184" i="2"/>
  <c r="H185" i="2"/>
  <c r="H106" i="2"/>
  <c r="H187" i="2"/>
  <c r="H103" i="2"/>
  <c r="H193" i="2"/>
  <c r="H195" i="2"/>
  <c r="H196" i="2"/>
  <c r="H197" i="2"/>
  <c r="H78" i="2"/>
  <c r="H66" i="2"/>
  <c r="H198" i="2"/>
  <c r="H105" i="2"/>
  <c r="H76" i="2"/>
  <c r="H81" i="2"/>
  <c r="H77" i="2"/>
  <c r="H200" i="2"/>
  <c r="H204" i="2"/>
  <c r="H206" i="2"/>
  <c r="H207" i="2"/>
  <c r="H124" i="2"/>
  <c r="H210" i="2"/>
  <c r="H92" i="2"/>
  <c r="H70" i="2"/>
  <c r="H212" i="2"/>
  <c r="H211" i="2"/>
  <c r="H213" i="2"/>
  <c r="H214" i="2"/>
  <c r="H215" i="2"/>
  <c r="H216" i="2"/>
  <c r="H218" i="2"/>
  <c r="H219" i="2"/>
  <c r="H220" i="2"/>
  <c r="H226" i="2"/>
  <c r="H227" i="2"/>
  <c r="H228" i="2"/>
  <c r="H229" i="2"/>
  <c r="H231" i="2"/>
  <c r="H232" i="2"/>
  <c r="H233" i="2"/>
  <c r="H235" i="2"/>
  <c r="H237" i="2"/>
  <c r="H244" i="2"/>
  <c r="H243" i="2"/>
  <c r="H246" i="2"/>
  <c r="H247" i="2"/>
  <c r="H248" i="2"/>
  <c r="H96" i="2"/>
  <c r="H249" i="2"/>
  <c r="H250" i="2"/>
  <c r="H251" i="2"/>
  <c r="H205" i="2"/>
  <c r="H257" i="2"/>
  <c r="H258" i="2"/>
  <c r="H100" i="2"/>
  <c r="H259" i="2"/>
  <c r="H260" i="2"/>
  <c r="H261" i="2"/>
  <c r="H262" i="2"/>
  <c r="H57" i="2"/>
  <c r="H263" i="2"/>
  <c r="H265" i="2"/>
  <c r="H267" i="2"/>
  <c r="H266" i="2"/>
  <c r="H269" i="2"/>
  <c r="H270" i="2"/>
  <c r="H271" i="2"/>
  <c r="H272" i="2"/>
  <c r="H101" i="2"/>
  <c r="H274" i="2"/>
  <c r="H125" i="2"/>
  <c r="H275" i="2"/>
  <c r="H276" i="2"/>
  <c r="H234" i="2"/>
  <c r="H278" i="2"/>
  <c r="H279" i="2"/>
  <c r="H119" i="2"/>
  <c r="H282" i="2"/>
  <c r="H283" i="2"/>
  <c r="H284" i="2"/>
  <c r="H286" i="2"/>
  <c r="H115" i="2"/>
  <c r="H288" i="2"/>
  <c r="H289" i="2"/>
  <c r="H290" i="2"/>
  <c r="H291" i="2"/>
  <c r="H298" i="2"/>
  <c r="H299" i="2"/>
  <c r="H302" i="2"/>
  <c r="H300" i="2"/>
  <c r="H304" i="2"/>
  <c r="H305" i="2"/>
  <c r="H306" i="2"/>
  <c r="H307" i="2"/>
  <c r="H308" i="2"/>
  <c r="H309" i="2"/>
  <c r="H310" i="2"/>
  <c r="H311" i="2"/>
  <c r="H313" i="2"/>
  <c r="H209" i="2"/>
  <c r="H318" i="2"/>
  <c r="H319" i="2"/>
  <c r="H111" i="2"/>
  <c r="H320" i="2"/>
  <c r="H321" i="2"/>
  <c r="H322" i="2"/>
  <c r="H323" i="2"/>
  <c r="H324" i="2"/>
  <c r="H325" i="2"/>
  <c r="H326" i="2"/>
  <c r="H328" i="2"/>
  <c r="H108" i="2"/>
  <c r="H331" i="2"/>
  <c r="H332" i="2"/>
  <c r="H333" i="2"/>
  <c r="H334" i="2"/>
  <c r="H335" i="2"/>
  <c r="H338" i="2"/>
  <c r="H339" i="2"/>
  <c r="H341" i="2"/>
  <c r="H343" i="2"/>
  <c r="H346" i="2"/>
  <c r="H347" i="2"/>
  <c r="H348" i="2"/>
  <c r="H350" i="2"/>
  <c r="H104" i="2"/>
  <c r="H354" i="2"/>
  <c r="H355" i="2"/>
  <c r="H357" i="2"/>
  <c r="H112" i="2"/>
  <c r="H358" i="2"/>
  <c r="H67" i="2"/>
  <c r="H359" i="2"/>
  <c r="H360" i="2"/>
  <c r="H361" i="2"/>
  <c r="H71" i="2"/>
  <c r="H363" i="2"/>
  <c r="H364" i="2"/>
  <c r="H366" i="2"/>
  <c r="H367" i="2"/>
  <c r="H368" i="2"/>
  <c r="H287" i="2"/>
  <c r="H369" i="2"/>
  <c r="H173" i="2"/>
  <c r="H370" i="2"/>
  <c r="H121" i="2"/>
  <c r="H373" i="2"/>
  <c r="H374" i="2"/>
  <c r="H376" i="2"/>
  <c r="H378" i="2"/>
  <c r="H379" i="2"/>
  <c r="H380" i="2"/>
  <c r="H381" i="2"/>
  <c r="H382" i="2"/>
  <c r="H383" i="2"/>
  <c r="H384" i="2"/>
  <c r="H385" i="2"/>
  <c r="H377" i="2"/>
  <c r="H386" i="2"/>
  <c r="H387" i="2"/>
  <c r="H388" i="2"/>
  <c r="H389" i="2"/>
  <c r="H392" i="2"/>
  <c r="H390" i="2"/>
  <c r="H208" i="2"/>
  <c r="H394" i="2"/>
  <c r="H395" i="2"/>
  <c r="H396" i="2"/>
  <c r="H397" i="2"/>
  <c r="H398" i="2"/>
  <c r="H273" i="2"/>
  <c r="H399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8" i="2"/>
  <c r="H421" i="2"/>
  <c r="H422" i="2"/>
  <c r="H424" i="2"/>
  <c r="H426" i="2"/>
  <c r="H427" i="2"/>
  <c r="H428" i="2"/>
  <c r="H429" i="2"/>
  <c r="H432" i="2"/>
  <c r="H433" i="2"/>
  <c r="H434" i="2"/>
  <c r="H435" i="2"/>
  <c r="H436" i="2"/>
  <c r="H437" i="2"/>
  <c r="H438" i="2"/>
  <c r="H442" i="2"/>
  <c r="H446" i="2"/>
  <c r="H443" i="2"/>
  <c r="H444" i="2"/>
  <c r="H117" i="2"/>
  <c r="H136" i="2"/>
  <c r="H447" i="2"/>
  <c r="H448" i="2"/>
  <c r="H451" i="2"/>
  <c r="H133" i="2"/>
  <c r="H455" i="2"/>
  <c r="H456" i="2"/>
  <c r="H457" i="2"/>
  <c r="H459" i="2"/>
  <c r="H460" i="2"/>
  <c r="H461" i="2"/>
  <c r="H109" i="2"/>
  <c r="H462" i="2"/>
  <c r="H464" i="2"/>
  <c r="H465" i="2"/>
  <c r="H466" i="2"/>
  <c r="H467" i="2"/>
  <c r="H468" i="2"/>
  <c r="H469" i="2"/>
  <c r="H470" i="2"/>
  <c r="H471" i="2"/>
  <c r="H472" i="2"/>
  <c r="H473" i="2"/>
  <c r="H474" i="2"/>
  <c r="H463" i="2"/>
  <c r="H475" i="2"/>
  <c r="H476" i="2"/>
  <c r="H477" i="2"/>
  <c r="H478" i="2"/>
  <c r="H479" i="2"/>
  <c r="H480" i="2"/>
  <c r="H481" i="2"/>
  <c r="H482" i="2"/>
  <c r="H483" i="2"/>
  <c r="H485" i="2"/>
  <c r="H486" i="2"/>
  <c r="H487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14" i="2"/>
  <c r="H516" i="2"/>
  <c r="H518" i="2"/>
  <c r="H521" i="2"/>
  <c r="H522" i="2"/>
  <c r="H524" i="2"/>
  <c r="H525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5" i="2"/>
  <c r="H546" i="2"/>
  <c r="H547" i="2"/>
  <c r="H548" i="2"/>
  <c r="H550" i="2"/>
  <c r="H551" i="2"/>
  <c r="H552" i="2"/>
  <c r="H553" i="2"/>
  <c r="H554" i="2"/>
  <c r="H558" i="2"/>
  <c r="H560" i="2"/>
  <c r="H563" i="2"/>
  <c r="H566" i="2"/>
  <c r="H567" i="2"/>
  <c r="H568" i="2"/>
  <c r="H570" i="2"/>
  <c r="H574" i="2"/>
  <c r="H576" i="2"/>
  <c r="H577" i="2"/>
  <c r="H578" i="2"/>
  <c r="H579" i="2"/>
  <c r="H126" i="2"/>
  <c r="H580" i="2"/>
  <c r="H581" i="2"/>
  <c r="H582" i="2"/>
  <c r="H583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4" i="2"/>
  <c r="H605" i="2"/>
  <c r="H606" i="2"/>
  <c r="H607" i="2"/>
  <c r="H608" i="2"/>
  <c r="H609" i="2"/>
  <c r="H610" i="2"/>
  <c r="H611" i="2"/>
  <c r="H612" i="2"/>
  <c r="H613" i="2"/>
  <c r="H614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30" i="2"/>
  <c r="H631" i="2"/>
  <c r="H632" i="2"/>
  <c r="H634" i="2"/>
  <c r="H635" i="2"/>
  <c r="H636" i="2"/>
  <c r="H637" i="2"/>
  <c r="H638" i="2"/>
  <c r="H285" i="2"/>
  <c r="H641" i="2"/>
  <c r="H642" i="2"/>
  <c r="H644" i="2"/>
  <c r="H645" i="2"/>
  <c r="H646" i="2"/>
  <c r="H647" i="2"/>
  <c r="H122" i="2"/>
  <c r="H648" i="2"/>
  <c r="H649" i="2"/>
  <c r="H650" i="2"/>
  <c r="H651" i="2"/>
  <c r="H652" i="2"/>
  <c r="H653" i="2"/>
  <c r="H654" i="2"/>
  <c r="H186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192" i="2"/>
  <c r="H670" i="2"/>
  <c r="H671" i="2"/>
  <c r="H672" i="2"/>
  <c r="H673" i="2"/>
  <c r="H674" i="2"/>
  <c r="H675" i="2"/>
  <c r="H676" i="2"/>
  <c r="H677" i="2"/>
  <c r="H678" i="2"/>
  <c r="H148" i="2"/>
  <c r="H679" i="2"/>
  <c r="H155" i="2"/>
  <c r="H681" i="2"/>
  <c r="H682" i="2"/>
  <c r="H683" i="2"/>
  <c r="H684" i="2"/>
  <c r="H685" i="2"/>
  <c r="H686" i="2"/>
  <c r="H687" i="2"/>
  <c r="H688" i="2"/>
  <c r="H689" i="2"/>
  <c r="H690" i="2"/>
  <c r="H691" i="2"/>
  <c r="H256" i="2"/>
  <c r="H692" i="2"/>
  <c r="H694" i="2"/>
  <c r="H695" i="2"/>
  <c r="H696" i="2"/>
  <c r="H698" i="2"/>
  <c r="H699" i="2"/>
  <c r="H701" i="2"/>
  <c r="H703" i="2"/>
  <c r="H705" i="2"/>
  <c r="H708" i="2"/>
  <c r="H159" i="2"/>
  <c r="H709" i="2"/>
  <c r="H710" i="2"/>
  <c r="H711" i="2"/>
  <c r="H712" i="2"/>
  <c r="H713" i="2"/>
  <c r="H714" i="2"/>
  <c r="H715" i="2"/>
  <c r="H716" i="2"/>
  <c r="H717" i="2"/>
  <c r="H178" i="2"/>
  <c r="H718" i="2"/>
  <c r="H719" i="2"/>
  <c r="H720" i="2"/>
  <c r="H221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134" i="2"/>
  <c r="H734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3" i="2"/>
  <c r="H766" i="2"/>
  <c r="H767" i="2"/>
  <c r="H768" i="2"/>
  <c r="H769" i="2"/>
  <c r="H165" i="2"/>
  <c r="H770" i="2"/>
  <c r="H771" i="2"/>
  <c r="H773" i="2"/>
  <c r="H774" i="2"/>
  <c r="H775" i="2"/>
  <c r="H776" i="2"/>
  <c r="H777" i="2"/>
  <c r="H778" i="2"/>
  <c r="H779" i="2"/>
  <c r="H781" i="2"/>
  <c r="H782" i="2"/>
  <c r="H783" i="2"/>
  <c r="H784" i="2"/>
  <c r="H787" i="2"/>
  <c r="H789" i="2"/>
  <c r="H790" i="2"/>
  <c r="H791" i="2"/>
  <c r="H792" i="2"/>
  <c r="H795" i="2"/>
  <c r="H796" i="2"/>
  <c r="H803" i="2"/>
  <c r="H65" i="2"/>
  <c r="H808" i="2"/>
  <c r="H809" i="2"/>
  <c r="H812" i="2"/>
  <c r="H813" i="2"/>
  <c r="H814" i="2"/>
  <c r="H815" i="2"/>
  <c r="H816" i="2"/>
  <c r="H817" i="2"/>
  <c r="H818" i="2"/>
  <c r="H439" i="2"/>
  <c r="H303" i="2"/>
  <c r="H819" i="2"/>
  <c r="H822" i="2"/>
  <c r="H823" i="2"/>
  <c r="H824" i="2"/>
  <c r="H825" i="2"/>
  <c r="H826" i="2"/>
  <c r="H202" i="2"/>
  <c r="H827" i="2"/>
  <c r="H75" i="2"/>
  <c r="H828" i="2"/>
  <c r="H829" i="2"/>
  <c r="H830" i="2"/>
  <c r="H831" i="2"/>
  <c r="H832" i="2"/>
  <c r="H833" i="2"/>
  <c r="H834" i="2"/>
  <c r="H835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91" i="2"/>
  <c r="H853" i="2"/>
  <c r="H854" i="2"/>
  <c r="H239" i="2"/>
  <c r="H217" i="2"/>
  <c r="H855" i="2"/>
  <c r="H856" i="2"/>
  <c r="H857" i="2"/>
  <c r="H858" i="2"/>
  <c r="H859" i="2"/>
  <c r="H860" i="2"/>
  <c r="H861" i="2"/>
  <c r="H863" i="2"/>
  <c r="H864" i="2"/>
  <c r="H865" i="2"/>
  <c r="H191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62" i="2"/>
  <c r="H895" i="2"/>
  <c r="H896" i="2"/>
  <c r="H899" i="2"/>
  <c r="H584" i="2"/>
  <c r="H900" i="2"/>
  <c r="H901" i="2"/>
  <c r="H154" i="2"/>
  <c r="H902" i="2"/>
  <c r="H903" i="2"/>
  <c r="H904" i="2"/>
  <c r="H905" i="2"/>
  <c r="H906" i="2"/>
  <c r="H907" i="2"/>
  <c r="H910" i="2"/>
  <c r="H911" i="2"/>
  <c r="H913" i="2"/>
  <c r="H166" i="2"/>
  <c r="H914" i="2"/>
  <c r="H915" i="2"/>
  <c r="H194" i="2"/>
  <c r="H916" i="2"/>
  <c r="H918" i="2"/>
  <c r="H919" i="2"/>
  <c r="H920" i="2"/>
  <c r="H921" i="2"/>
  <c r="H922" i="2"/>
  <c r="H924" i="2"/>
  <c r="H925" i="2"/>
  <c r="H926" i="2"/>
  <c r="H927" i="2"/>
  <c r="H928" i="2"/>
  <c r="H930" i="2"/>
  <c r="H252" i="2"/>
  <c r="H932" i="2"/>
  <c r="H934" i="2"/>
  <c r="H329" i="2"/>
  <c r="H947" i="2"/>
  <c r="H144" i="2"/>
  <c r="H948" i="2"/>
  <c r="H950" i="2"/>
  <c r="H953" i="2"/>
  <c r="H954" i="2"/>
  <c r="H955" i="2"/>
  <c r="H956" i="2"/>
  <c r="H957" i="2"/>
  <c r="H958" i="2"/>
  <c r="H959" i="2"/>
  <c r="H960" i="2"/>
  <c r="H961" i="2"/>
  <c r="H962" i="2"/>
  <c r="H964" i="2"/>
  <c r="H640" i="2"/>
  <c r="H965" i="2"/>
  <c r="H167" i="2"/>
  <c r="H970" i="2"/>
  <c r="H971" i="2"/>
  <c r="H972" i="2"/>
  <c r="H973" i="2"/>
  <c r="H188" i="2"/>
  <c r="H974" i="2"/>
  <c r="H975" i="2"/>
  <c r="H976" i="2"/>
  <c r="H977" i="2"/>
  <c r="H968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253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241" i="2"/>
  <c r="H1017" i="2"/>
  <c r="H1018" i="2"/>
  <c r="H1019" i="2"/>
  <c r="H1020" i="2"/>
  <c r="H1021" i="2"/>
  <c r="H1022" i="2"/>
  <c r="H222" i="2"/>
  <c r="H1024" i="2"/>
  <c r="H1025" i="2"/>
  <c r="H1026" i="2"/>
  <c r="H1027" i="2"/>
  <c r="H1028" i="2"/>
  <c r="H277" i="2"/>
  <c r="H1029" i="2"/>
  <c r="H1030" i="2"/>
  <c r="H1031" i="2"/>
  <c r="H201" i="2"/>
  <c r="H1032" i="2"/>
  <c r="H1033" i="2"/>
  <c r="H1034" i="2"/>
  <c r="H1023" i="2"/>
  <c r="H1035" i="2"/>
  <c r="H1036" i="2"/>
  <c r="H1037" i="2"/>
  <c r="H1038" i="2"/>
  <c r="H1039" i="2"/>
  <c r="H1040" i="2"/>
  <c r="H1041" i="2"/>
  <c r="H264" i="2"/>
  <c r="H1042" i="2"/>
  <c r="H1043" i="2"/>
  <c r="H223" i="2"/>
  <c r="H1044" i="2"/>
  <c r="H1045" i="2"/>
  <c r="H1046" i="2"/>
  <c r="H1047" i="2"/>
  <c r="H1048" i="2"/>
  <c r="H1049" i="2"/>
  <c r="H1050" i="2"/>
  <c r="H1051" i="2"/>
  <c r="H1052" i="2"/>
  <c r="H1053" i="2"/>
  <c r="H1054" i="2"/>
  <c r="H224" i="2"/>
  <c r="H1055" i="2"/>
  <c r="H1056" i="2"/>
  <c r="H242" i="2"/>
  <c r="H1057" i="2"/>
  <c r="H225" i="2"/>
  <c r="H1058" i="2"/>
  <c r="H1059" i="2"/>
  <c r="H1060" i="2"/>
  <c r="H1061" i="2"/>
  <c r="H1062" i="2"/>
  <c r="H1064" i="2"/>
  <c r="H1066" i="2"/>
  <c r="H1067" i="2"/>
  <c r="H1069" i="2"/>
  <c r="H1070" i="2"/>
  <c r="H1071" i="2"/>
  <c r="H1072" i="2"/>
  <c r="H203" i="2"/>
  <c r="H403" i="2"/>
  <c r="H1073" i="2"/>
  <c r="H1074" i="2"/>
  <c r="H1075" i="2"/>
  <c r="H1076" i="2"/>
  <c r="H1077" i="2"/>
  <c r="H1080" i="2"/>
  <c r="H1082" i="2"/>
  <c r="H156" i="2"/>
  <c r="H1083" i="2"/>
  <c r="H1084" i="2"/>
  <c r="H1085" i="2"/>
  <c r="H189" i="2"/>
  <c r="H1086" i="2"/>
  <c r="H1087" i="2"/>
  <c r="H1088" i="2"/>
  <c r="H1089" i="2"/>
  <c r="H1090" i="2"/>
  <c r="H1091" i="2"/>
  <c r="H301" i="2"/>
  <c r="H1092" i="2"/>
  <c r="H1094" i="2"/>
  <c r="H1096" i="2"/>
  <c r="H1098" i="2"/>
  <c r="H1107" i="2"/>
  <c r="H1109" i="2"/>
  <c r="H1110" i="2"/>
  <c r="H1111" i="2"/>
  <c r="H1113" i="2"/>
  <c r="H1114" i="2"/>
  <c r="H336" i="2"/>
  <c r="H1115" i="2"/>
  <c r="H1116" i="2"/>
  <c r="H1118" i="2"/>
  <c r="H1119" i="2"/>
  <c r="H1120" i="2"/>
  <c r="H1121" i="2"/>
  <c r="H1126" i="2"/>
  <c r="H1127" i="2"/>
  <c r="H1128" i="2"/>
  <c r="H1130" i="2"/>
  <c r="H1131" i="2"/>
  <c r="H1132" i="2"/>
  <c r="H190" i="2"/>
  <c r="H245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99" i="2"/>
  <c r="H1151" i="2"/>
  <c r="H1152" i="2"/>
  <c r="H1153" i="2"/>
  <c r="H236" i="2"/>
  <c r="H1154" i="2"/>
  <c r="H1155" i="2"/>
  <c r="H1156" i="2"/>
  <c r="H1157" i="2"/>
  <c r="H1158" i="2"/>
  <c r="H1159" i="2"/>
  <c r="H1160" i="2"/>
  <c r="H1161" i="2"/>
  <c r="H280" i="2"/>
  <c r="H1162" i="2"/>
  <c r="H1163" i="2"/>
  <c r="H1164" i="2"/>
  <c r="H1165" i="2"/>
  <c r="H1166" i="2"/>
  <c r="H351" i="2"/>
  <c r="H1167" i="2"/>
  <c r="H1168" i="2"/>
  <c r="H1169" i="2"/>
  <c r="H1170" i="2"/>
  <c r="H1171" i="2"/>
  <c r="H1172" i="2"/>
  <c r="H1173" i="2"/>
  <c r="H1174" i="2"/>
  <c r="H1175" i="2"/>
  <c r="H327" i="2"/>
  <c r="H1176" i="2"/>
  <c r="H1177" i="2"/>
  <c r="H1178" i="2"/>
  <c r="H1179" i="2"/>
  <c r="H157" i="2"/>
  <c r="H1180" i="2"/>
  <c r="H1181" i="2"/>
  <c r="H1182" i="2"/>
  <c r="H1183" i="2"/>
  <c r="H238" i="2"/>
  <c r="H297" i="2"/>
  <c r="H707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575" i="2"/>
  <c r="H1204" i="2"/>
  <c r="H1205" i="2"/>
  <c r="H1206" i="2"/>
  <c r="H1207" i="2"/>
  <c r="H1208" i="2"/>
  <c r="H1209" i="2"/>
  <c r="H1210" i="2"/>
  <c r="H1211" i="2"/>
  <c r="H1212" i="2"/>
  <c r="H74" i="2"/>
  <c r="H1213" i="2"/>
  <c r="H1214" i="2"/>
  <c r="H1215" i="2"/>
  <c r="H296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9" i="2"/>
  <c r="H1230" i="2"/>
  <c r="H1231" i="2"/>
  <c r="H1232" i="2"/>
  <c r="H1233" i="2"/>
  <c r="H1234" i="2"/>
  <c r="H735" i="2"/>
  <c r="H1235" i="2"/>
  <c r="H1237" i="2"/>
  <c r="H1238" i="2"/>
  <c r="H349" i="2"/>
  <c r="H1240" i="2"/>
  <c r="H1242" i="2"/>
  <c r="H254" i="2"/>
  <c r="H1243" i="2"/>
  <c r="H1245" i="2"/>
  <c r="H1248" i="2"/>
  <c r="H1249" i="2"/>
  <c r="H1251" i="2"/>
  <c r="H1253" i="2"/>
  <c r="H1254" i="2"/>
  <c r="H1255" i="2"/>
  <c r="H1256" i="2"/>
  <c r="H1257" i="2"/>
  <c r="H1258" i="2"/>
  <c r="H794" i="2"/>
  <c r="H1266" i="2"/>
  <c r="H1267" i="2"/>
  <c r="H1268" i="2"/>
  <c r="H1271" i="2"/>
  <c r="H1272" i="2"/>
  <c r="H1273" i="2"/>
  <c r="H1274" i="2"/>
  <c r="H362" i="2"/>
  <c r="H1276" i="2"/>
  <c r="H1277" i="2"/>
  <c r="H1280" i="2"/>
  <c r="H1281" i="2"/>
  <c r="H1282" i="2"/>
  <c r="H1284" i="2"/>
  <c r="H1286" i="2"/>
  <c r="H1287" i="2"/>
  <c r="H1290" i="2"/>
  <c r="H1291" i="2"/>
  <c r="H1292" i="2"/>
  <c r="H1293" i="2"/>
  <c r="H1295" i="2"/>
  <c r="H1296" i="2"/>
  <c r="H1297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230" i="2"/>
  <c r="H1311" i="2"/>
  <c r="H1312" i="2"/>
  <c r="H419" i="2"/>
  <c r="H569" i="2"/>
  <c r="H1313" i="2"/>
  <c r="H312" i="2"/>
  <c r="H1314" i="2"/>
  <c r="H820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821" i="2"/>
  <c r="H1332" i="2"/>
  <c r="H1333" i="2"/>
  <c r="H1334" i="2"/>
  <c r="H1335" i="2"/>
  <c r="H1336" i="2"/>
  <c r="H1337" i="2"/>
  <c r="H268" i="2"/>
  <c r="H1338" i="2"/>
  <c r="H1339" i="2"/>
  <c r="H1340" i="2"/>
  <c r="H1341" i="2"/>
  <c r="H1342" i="2"/>
  <c r="H87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736" i="2"/>
  <c r="H1380" i="2"/>
  <c r="H1381" i="2"/>
  <c r="H1385" i="2"/>
  <c r="H356" i="2"/>
  <c r="H1387" i="2"/>
  <c r="H1388" i="2"/>
  <c r="H1389" i="2"/>
  <c r="H1390" i="2"/>
  <c r="H281" i="2"/>
  <c r="H1392" i="2"/>
  <c r="H317" i="2"/>
  <c r="H1394" i="2"/>
  <c r="H1395" i="2"/>
  <c r="H1396" i="2"/>
  <c r="H1397" i="2"/>
  <c r="H1398" i="2"/>
  <c r="H1399" i="2"/>
  <c r="H1401" i="2"/>
  <c r="H1402" i="2"/>
  <c r="H1403" i="2"/>
  <c r="H1404" i="2"/>
  <c r="H1405" i="2"/>
  <c r="H1406" i="2"/>
  <c r="H1407" i="2"/>
  <c r="H1408" i="2"/>
  <c r="H255" i="2"/>
  <c r="H1409" i="2"/>
  <c r="H1410" i="2"/>
  <c r="H1413" i="2"/>
  <c r="H1424" i="2"/>
  <c r="H1427" i="2"/>
  <c r="H1429" i="2"/>
  <c r="H1430" i="2"/>
  <c r="H1433" i="2"/>
  <c r="H1436" i="2"/>
  <c r="H1438" i="2"/>
  <c r="H1439" i="2"/>
  <c r="H1440" i="2"/>
  <c r="H1441" i="2"/>
  <c r="H1442" i="2"/>
  <c r="H1443" i="2"/>
  <c r="H1444" i="2"/>
  <c r="H1445" i="2"/>
  <c r="H811" i="2"/>
  <c r="H293" i="2"/>
  <c r="H1446" i="2"/>
  <c r="H1447" i="2"/>
  <c r="H1448" i="2"/>
  <c r="H1449" i="2"/>
  <c r="H1450" i="2"/>
  <c r="H1451" i="2"/>
  <c r="H372" i="2"/>
  <c r="H1452" i="2"/>
  <c r="H1453" i="2"/>
  <c r="H1454" i="2"/>
  <c r="H1455" i="2"/>
  <c r="H1456" i="2"/>
  <c r="H1458" i="2"/>
  <c r="H1459" i="2"/>
  <c r="H417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240" i="2"/>
  <c r="H1476" i="2"/>
  <c r="H1477" i="2"/>
  <c r="H528" i="2"/>
  <c r="H1478" i="2"/>
  <c r="H1479" i="2"/>
  <c r="H1480" i="2"/>
  <c r="H1481" i="2"/>
  <c r="H969" i="2"/>
  <c r="H1482" i="2"/>
  <c r="H1483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48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4" i="2"/>
  <c r="H1525" i="2"/>
  <c r="H1528" i="2"/>
  <c r="H1527" i="2"/>
  <c r="H1529" i="2"/>
  <c r="H1530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6" i="2"/>
  <c r="H1547" i="2"/>
  <c r="H1548" i="2"/>
  <c r="H1549" i="2"/>
  <c r="H1550" i="2"/>
  <c r="H1551" i="2"/>
  <c r="H1552" i="2"/>
  <c r="H1553" i="2"/>
  <c r="H1555" i="2"/>
  <c r="H1557" i="2"/>
  <c r="H1558" i="2"/>
  <c r="H1567" i="2"/>
  <c r="H1569" i="2"/>
  <c r="H1570" i="2"/>
  <c r="H1572" i="2"/>
  <c r="H1573" i="2"/>
  <c r="H1574" i="2"/>
  <c r="H1577" i="2"/>
  <c r="H1578" i="2"/>
  <c r="H1579" i="2"/>
  <c r="H1581" i="2"/>
  <c r="H1582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4" i="2"/>
  <c r="H315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60" i="2"/>
  <c r="H1662" i="2"/>
  <c r="H1665" i="2"/>
  <c r="H1666" i="2"/>
  <c r="H1667" i="2"/>
  <c r="H1668" i="2"/>
  <c r="H1670" i="2"/>
  <c r="H1671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184" i="2"/>
  <c r="H1686" i="2"/>
  <c r="H1687" i="2"/>
  <c r="H1688" i="2"/>
  <c r="H1699" i="2"/>
  <c r="H1700" i="2"/>
  <c r="H1701" i="2"/>
  <c r="H1703" i="2"/>
  <c r="H1704" i="2"/>
  <c r="H1705" i="2"/>
  <c r="H1706" i="2"/>
  <c r="H1709" i="2"/>
  <c r="H1711" i="2"/>
  <c r="H1712" i="2"/>
  <c r="H1713" i="2"/>
  <c r="H1718" i="2"/>
  <c r="H316" i="2"/>
  <c r="H1720" i="2"/>
  <c r="H1722" i="2"/>
  <c r="H1723" i="2"/>
  <c r="H1724" i="2"/>
  <c r="H1725" i="2"/>
  <c r="H1726" i="2"/>
  <c r="H1727" i="2"/>
  <c r="H1728" i="2"/>
  <c r="H1729" i="2"/>
  <c r="H365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1" i="2"/>
  <c r="H1782" i="2"/>
  <c r="H1783" i="2"/>
  <c r="H458" i="2"/>
  <c r="H1784" i="2"/>
  <c r="H294" i="2"/>
  <c r="H1785" i="2"/>
  <c r="H1786" i="2"/>
  <c r="H1787" i="2"/>
  <c r="H1788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5" i="2"/>
  <c r="H1806" i="2"/>
  <c r="H1807" i="2"/>
  <c r="H1808" i="2"/>
  <c r="H1809" i="2"/>
  <c r="H1811" i="2"/>
  <c r="H1812" i="2"/>
  <c r="H1813" i="2"/>
  <c r="H1824" i="2"/>
  <c r="H1826" i="2"/>
  <c r="H1828" i="2"/>
  <c r="H1830" i="2"/>
  <c r="H1831" i="2"/>
  <c r="H1834" i="2"/>
  <c r="H1835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352" i="2"/>
  <c r="H1885" i="2"/>
  <c r="H1886" i="2"/>
  <c r="H1887" i="2"/>
  <c r="H490" i="2"/>
  <c r="H1888" i="2"/>
  <c r="H1889" i="2"/>
  <c r="H1457" i="2"/>
  <c r="H1890" i="2"/>
  <c r="H1891" i="2"/>
  <c r="H1892" i="2"/>
  <c r="H1893" i="2"/>
  <c r="H1894" i="2"/>
  <c r="H1896" i="2"/>
  <c r="H1898" i="2"/>
  <c r="H1899" i="2"/>
  <c r="H1900" i="2"/>
  <c r="H1901" i="2"/>
  <c r="H1902" i="2"/>
  <c r="H1904" i="2"/>
  <c r="H1903" i="2"/>
  <c r="H1906" i="2"/>
  <c r="H1907" i="2"/>
  <c r="H1908" i="2"/>
  <c r="H1909" i="2"/>
  <c r="H1910" i="2"/>
  <c r="H1912" i="2"/>
  <c r="H453" i="2"/>
  <c r="H1913" i="2"/>
  <c r="H1914" i="2"/>
  <c r="H1915" i="2"/>
  <c r="H1916" i="2"/>
  <c r="H1917" i="2"/>
  <c r="H1918" i="2"/>
  <c r="H1932" i="2"/>
  <c r="H1933" i="2"/>
  <c r="H1935" i="2"/>
  <c r="H1937" i="2"/>
  <c r="H1939" i="2"/>
  <c r="H1942" i="2"/>
  <c r="H1943" i="2"/>
  <c r="H1944" i="2"/>
  <c r="H1945" i="2"/>
  <c r="H452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3" i="2"/>
  <c r="H1974" i="2"/>
  <c r="H1975" i="2"/>
  <c r="H1976" i="2"/>
  <c r="H1977" i="2"/>
  <c r="H1978" i="2"/>
  <c r="H1979" i="2"/>
  <c r="H836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314" i="2"/>
  <c r="H1994" i="2"/>
  <c r="H1995" i="2"/>
  <c r="H1996" i="2"/>
  <c r="H1997" i="2"/>
  <c r="H1998" i="2"/>
  <c r="H1999" i="2"/>
  <c r="H2000" i="2"/>
  <c r="H2001" i="2"/>
  <c r="H2002" i="2"/>
  <c r="H2003" i="2"/>
  <c r="H2004" i="2"/>
  <c r="H2006" i="2"/>
  <c r="H2007" i="2"/>
  <c r="H2008" i="2"/>
  <c r="H2009" i="2"/>
  <c r="H402" i="2"/>
  <c r="H1632" i="2"/>
  <c r="H2023" i="2"/>
  <c r="H2028" i="2"/>
  <c r="H966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1294" i="2"/>
  <c r="H2045" i="2"/>
  <c r="H2046" i="2"/>
  <c r="H2047" i="2"/>
  <c r="H2048" i="2"/>
  <c r="H2049" i="2"/>
  <c r="H2050" i="2"/>
  <c r="H2051" i="2"/>
  <c r="H2052" i="2"/>
  <c r="H2053" i="2"/>
  <c r="H2054" i="2"/>
  <c r="H1721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8" i="2"/>
  <c r="H2079" i="2"/>
  <c r="H2080" i="2"/>
  <c r="H2081" i="2"/>
  <c r="H2083" i="2"/>
  <c r="H2084" i="2"/>
  <c r="H2085" i="2"/>
  <c r="H2086" i="2"/>
  <c r="H2087" i="2"/>
  <c r="H2088" i="2"/>
  <c r="H2089" i="2"/>
  <c r="H2090" i="2"/>
  <c r="H2091" i="2"/>
  <c r="H2092" i="2"/>
  <c r="H2094" i="2"/>
  <c r="H2095" i="2"/>
  <c r="H2096" i="2"/>
  <c r="H2097" i="2"/>
  <c r="H2104" i="2"/>
  <c r="H1134" i="2"/>
  <c r="H2107" i="2"/>
  <c r="H2108" i="2"/>
  <c r="H2109" i="2"/>
  <c r="H2110" i="2"/>
  <c r="H2111" i="2"/>
  <c r="H2112" i="2"/>
  <c r="H2113" i="2"/>
  <c r="H2115" i="2"/>
  <c r="H2116" i="2"/>
  <c r="H2117" i="2"/>
  <c r="H2118" i="2"/>
  <c r="H2119" i="2"/>
  <c r="H2120" i="2"/>
  <c r="H2121" i="2"/>
  <c r="H40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7" i="2"/>
  <c r="H2166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1633" i="2"/>
  <c r="H2182" i="2"/>
  <c r="H2183" i="2"/>
  <c r="H2184" i="2"/>
  <c r="H2185" i="2"/>
  <c r="H2186" i="2"/>
  <c r="H2187" i="2"/>
  <c r="H2188" i="2"/>
  <c r="H2189" i="2"/>
  <c r="H2199" i="2"/>
  <c r="H2203" i="2"/>
  <c r="H2204" i="2"/>
  <c r="H935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8" i="2"/>
  <c r="H2219" i="2"/>
  <c r="H2220" i="2"/>
  <c r="H2221" i="2"/>
  <c r="H2222" i="2"/>
  <c r="H2223" i="2"/>
  <c r="H484" i="2"/>
  <c r="H2224" i="2"/>
  <c r="H2225" i="2"/>
  <c r="H2226" i="2"/>
  <c r="H2227" i="2"/>
  <c r="H2228" i="2"/>
  <c r="H2229" i="2"/>
  <c r="H2230" i="2"/>
  <c r="H2231" i="2"/>
  <c r="H2232" i="2"/>
  <c r="H1946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1972" i="2"/>
  <c r="H2247" i="2"/>
  <c r="H2248" i="2"/>
  <c r="H2249" i="2"/>
  <c r="H2251" i="2"/>
  <c r="H737" i="2"/>
  <c r="H2252" i="2"/>
  <c r="H2253" i="2"/>
  <c r="H2254" i="2"/>
  <c r="H2255" i="2"/>
  <c r="H2256" i="2"/>
  <c r="H454" i="2"/>
  <c r="H2257" i="2"/>
  <c r="H2258" i="2"/>
  <c r="H2259" i="2"/>
  <c r="H2271" i="2"/>
  <c r="H2272" i="2"/>
  <c r="H2273" i="2"/>
  <c r="H2275" i="2"/>
  <c r="H2274" i="2"/>
  <c r="H2276" i="2"/>
  <c r="H2277" i="2"/>
  <c r="H2278" i="2"/>
  <c r="H2279" i="2"/>
  <c r="H2280" i="2"/>
  <c r="H2281" i="2"/>
  <c r="H2029" i="2"/>
  <c r="H2282" i="2"/>
  <c r="H2283" i="2"/>
  <c r="H2284" i="2"/>
  <c r="H2285" i="2"/>
  <c r="H2286" i="2"/>
  <c r="H489" i="2"/>
  <c r="H2287" i="2"/>
  <c r="H2288" i="2"/>
  <c r="H2289" i="2"/>
  <c r="H2290" i="2"/>
  <c r="H2291" i="2"/>
  <c r="H400" i="2"/>
  <c r="H2292" i="2"/>
  <c r="H2293" i="2"/>
  <c r="H2294" i="2"/>
  <c r="H2295" i="2"/>
  <c r="H2296" i="2"/>
  <c r="H2297" i="2"/>
  <c r="H2298" i="2"/>
  <c r="H2299" i="2"/>
  <c r="H2300" i="2"/>
  <c r="H2301" i="2"/>
  <c r="H643" i="2"/>
  <c r="H2302" i="2"/>
  <c r="H2304" i="2"/>
  <c r="H2305" i="2"/>
  <c r="H2306" i="2"/>
  <c r="H2307" i="2"/>
  <c r="H2309" i="2"/>
  <c r="H2310" i="2"/>
  <c r="H2311" i="2"/>
  <c r="H2312" i="2"/>
  <c r="H2313" i="2"/>
  <c r="H2315" i="2"/>
  <c r="H2316" i="2"/>
  <c r="H2317" i="2"/>
  <c r="H2323" i="2"/>
  <c r="H2324" i="2"/>
  <c r="H2327" i="2"/>
  <c r="H2328" i="2"/>
  <c r="H2329" i="2"/>
  <c r="H2330" i="2"/>
  <c r="H2331" i="2"/>
  <c r="H2332" i="2"/>
  <c r="H704" i="2"/>
  <c r="H2334" i="2"/>
  <c r="H295" i="2"/>
  <c r="H2335" i="2"/>
  <c r="H2336" i="2"/>
  <c r="H330" i="2"/>
  <c r="H523" i="2"/>
  <c r="H2337" i="2"/>
  <c r="H2338" i="2"/>
  <c r="H2339" i="2"/>
  <c r="H2340" i="2"/>
  <c r="H2341" i="2"/>
  <c r="H2342" i="2"/>
  <c r="H2343" i="2"/>
  <c r="H2344" i="2"/>
  <c r="H2114" i="2"/>
  <c r="H571" i="2"/>
  <c r="H2345" i="2"/>
  <c r="H2346" i="2"/>
  <c r="H2347" i="2"/>
  <c r="H2348" i="2"/>
  <c r="H2350" i="2"/>
  <c r="H2351" i="2"/>
  <c r="H2352" i="2"/>
  <c r="H2353" i="2"/>
  <c r="H2354" i="2"/>
  <c r="H2355" i="2"/>
  <c r="H2356" i="2"/>
  <c r="H2358" i="2"/>
  <c r="H2360" i="2"/>
  <c r="H2361" i="2"/>
  <c r="H2362" i="2"/>
  <c r="H2363" i="2"/>
  <c r="H2364" i="2"/>
  <c r="H2365" i="2"/>
  <c r="H2368" i="2"/>
  <c r="H2369" i="2"/>
  <c r="H2370" i="2"/>
  <c r="H2371" i="2"/>
  <c r="H2372" i="2"/>
  <c r="H2030" i="2"/>
  <c r="H2373" i="2"/>
  <c r="H2374" i="2"/>
  <c r="H2375" i="2"/>
  <c r="H2376" i="2"/>
  <c r="H2377" i="2"/>
  <c r="H2378" i="2"/>
  <c r="H2379" i="2"/>
  <c r="H2380" i="2"/>
  <c r="H2381" i="2"/>
  <c r="H2383" i="2"/>
  <c r="H2384" i="2"/>
  <c r="H375" i="2"/>
  <c r="H2385" i="2"/>
  <c r="H2217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400" i="2"/>
  <c r="H2401" i="2"/>
  <c r="H2403" i="2"/>
  <c r="H2404" i="2"/>
  <c r="H2405" i="2"/>
  <c r="H2406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1719" i="2"/>
  <c r="H2426" i="2"/>
  <c r="H353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1780" i="2"/>
  <c r="H2454" i="2"/>
  <c r="H2455" i="2"/>
  <c r="H2456" i="2"/>
  <c r="H2457" i="2"/>
  <c r="H2458" i="2"/>
  <c r="H2459" i="2"/>
  <c r="H2460" i="2"/>
  <c r="H2461" i="2"/>
  <c r="H2462" i="2"/>
  <c r="H2463" i="2"/>
  <c r="H2465" i="2"/>
  <c r="H2466" i="2"/>
  <c r="H2467" i="2"/>
  <c r="H2468" i="2"/>
  <c r="H2469" i="2"/>
  <c r="H2470" i="2"/>
  <c r="H2471" i="2"/>
  <c r="H2472" i="2"/>
  <c r="H510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326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333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738" i="2"/>
  <c r="H2638" i="2"/>
  <c r="H2639" i="2"/>
  <c r="H2640" i="2"/>
  <c r="H2641" i="2"/>
  <c r="H2642" i="2"/>
  <c r="H2643" i="2"/>
  <c r="H2644" i="2"/>
  <c r="H2645" i="2"/>
  <c r="H2646" i="2"/>
  <c r="H2647" i="2"/>
  <c r="H2648" i="2"/>
  <c r="H423" i="2"/>
  <c r="H2649" i="2"/>
  <c r="H2650" i="2"/>
  <c r="H2651" i="2"/>
  <c r="H2652" i="2"/>
  <c r="H2653" i="2"/>
  <c r="H2654" i="2"/>
  <c r="H2655" i="2"/>
  <c r="H2656" i="2"/>
  <c r="H2657" i="2"/>
  <c r="H2658" i="2"/>
  <c r="H2660" i="2"/>
  <c r="H2664" i="2"/>
  <c r="H1298" i="2"/>
  <c r="H2665" i="2"/>
  <c r="H2666" i="2"/>
  <c r="H2667" i="2"/>
  <c r="H2668" i="2"/>
  <c r="H2669" i="2"/>
  <c r="H2670" i="2"/>
  <c r="H2671" i="2"/>
  <c r="H2672" i="2"/>
  <c r="H2673" i="2"/>
  <c r="H1484" i="2"/>
  <c r="H2674" i="2"/>
  <c r="H2382" i="2"/>
  <c r="H2675" i="2"/>
  <c r="H2676" i="2"/>
  <c r="H2678" i="2"/>
  <c r="H2679" i="2"/>
  <c r="H2680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427" i="2"/>
  <c r="H2714" i="2"/>
  <c r="H2715" i="2"/>
  <c r="H2716" i="2"/>
  <c r="H2428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2" i="2"/>
  <c r="H2763" i="2"/>
  <c r="H2764" i="2"/>
  <c r="H2765" i="2"/>
  <c r="H2766" i="2"/>
  <c r="H2767" i="2"/>
  <c r="H2768" i="2"/>
  <c r="H2769" i="2"/>
  <c r="H2770" i="2"/>
  <c r="H2429" i="2"/>
  <c r="H2771" i="2"/>
  <c r="H2772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1124" i="2"/>
  <c r="H1285" i="2"/>
  <c r="H1129" i="2"/>
  <c r="H508" i="2"/>
  <c r="H1275" i="2"/>
  <c r="H1568" i="2"/>
  <c r="H1108" i="2"/>
  <c r="H1428" i="2"/>
  <c r="H1930" i="2"/>
  <c r="H1106" i="2"/>
  <c r="H1278" i="2"/>
  <c r="H1122" i="2"/>
  <c r="H1269" i="2"/>
  <c r="H1435" i="2"/>
  <c r="H158" i="2"/>
  <c r="H1715" i="2"/>
  <c r="H1125" i="2"/>
  <c r="H1829" i="2"/>
  <c r="H1425" i="2"/>
  <c r="H1279" i="2"/>
  <c r="H1710" i="2"/>
  <c r="H2024" i="2"/>
  <c r="H1580" i="2"/>
  <c r="H1698" i="2"/>
  <c r="H1112" i="2"/>
  <c r="H1289" i="2"/>
  <c r="H2102" i="2"/>
  <c r="H1940" i="2"/>
  <c r="H2106" i="2"/>
  <c r="H2027" i="2"/>
  <c r="H2103" i="2"/>
  <c r="H1431" i="2"/>
  <c r="H1583" i="2"/>
  <c r="H1934" i="2"/>
  <c r="H1919" i="2"/>
  <c r="H1707" i="2"/>
  <c r="H1432" i="2"/>
  <c r="H2268" i="2"/>
  <c r="H2197" i="2"/>
  <c r="H2026" i="2"/>
  <c r="H1437" i="2"/>
  <c r="H1825" i="2"/>
  <c r="H1576" i="2"/>
  <c r="H1714" i="2"/>
  <c r="H1941" i="2"/>
  <c r="H2020" i="2"/>
  <c r="H1575" i="2"/>
  <c r="H1827" i="2"/>
  <c r="H1938" i="2"/>
  <c r="H2101" i="2"/>
  <c r="H1836" i="2"/>
  <c r="H2201" i="2"/>
  <c r="H1283" i="2"/>
  <c r="H2198" i="2"/>
  <c r="H2021" i="2"/>
  <c r="H1288" i="2"/>
  <c r="H2269" i="2"/>
  <c r="H1929" i="2"/>
  <c r="H2270" i="2"/>
  <c r="H2322" i="2"/>
  <c r="G1940" i="2"/>
  <c r="G456" i="2"/>
  <c r="G239" i="2"/>
  <c r="G1166" i="2"/>
  <c r="G494" i="2"/>
  <c r="G1568" i="2"/>
  <c r="G1183" i="2"/>
  <c r="G821" i="2"/>
  <c r="G1829" i="2"/>
  <c r="G1285" i="2"/>
  <c r="G533" i="2"/>
  <c r="G2027" i="2"/>
  <c r="G722" i="2"/>
  <c r="G1013" i="2"/>
  <c r="G1147" i="2"/>
  <c r="G2268" i="2"/>
  <c r="G1318" i="2"/>
  <c r="G240" i="2"/>
  <c r="G991" i="2"/>
  <c r="G241" i="2"/>
  <c r="G1425" i="2"/>
  <c r="G221" i="2"/>
  <c r="G1607" i="2"/>
  <c r="G858" i="2"/>
  <c r="G1620" i="2"/>
  <c r="G1106" i="2"/>
  <c r="G707" i="2"/>
  <c r="G1734" i="2"/>
  <c r="G844" i="2"/>
  <c r="G1476" i="2"/>
  <c r="G1609" i="2"/>
  <c r="G848" i="2"/>
  <c r="G1269" i="2"/>
  <c r="G1008" i="2"/>
  <c r="G1319" i="2"/>
  <c r="G1125" i="2"/>
  <c r="G1002" i="2"/>
  <c r="G1154" i="2"/>
  <c r="G1859" i="2"/>
  <c r="G1428" i="2"/>
  <c r="G1951" i="2"/>
  <c r="G1016" i="2"/>
  <c r="G1014" i="2"/>
  <c r="G2051" i="2"/>
  <c r="G1162" i="2"/>
  <c r="G1970" i="2"/>
  <c r="G1435" i="2"/>
  <c r="G1124" i="2"/>
  <c r="G1460" i="2"/>
  <c r="G1614" i="2"/>
  <c r="G1108" i="2"/>
  <c r="G1745" i="2"/>
  <c r="G1477" i="2"/>
  <c r="G1721" i="2"/>
  <c r="G2106" i="2"/>
  <c r="G1170" i="2"/>
  <c r="G1112" i="2"/>
  <c r="G2221" i="2"/>
  <c r="G1165" i="2"/>
  <c r="G1715" i="2"/>
  <c r="G2125" i="2"/>
  <c r="G1004" i="2"/>
  <c r="G2229" i="2"/>
  <c r="G1473" i="2"/>
  <c r="G1171" i="2"/>
  <c r="G1625" i="2"/>
  <c r="G1930" i="2"/>
  <c r="G728" i="2"/>
  <c r="G2337" i="2"/>
  <c r="G2223" i="2"/>
  <c r="G1583" i="2"/>
  <c r="G1825" i="2"/>
  <c r="G1576" i="2"/>
  <c r="G1714" i="2"/>
  <c r="G1941" i="2"/>
  <c r="G2020" i="2"/>
  <c r="G1575" i="2"/>
  <c r="G1827" i="2"/>
  <c r="G1938" i="2"/>
  <c r="G2101" i="2"/>
  <c r="G1836" i="2"/>
  <c r="G2201" i="2"/>
  <c r="G1283" i="2"/>
  <c r="G2198" i="2"/>
  <c r="G2021" i="2"/>
  <c r="G1502" i="2"/>
  <c r="G893" i="2"/>
  <c r="G2139" i="2"/>
  <c r="G1761" i="2"/>
  <c r="G882" i="2"/>
  <c r="G1872" i="2"/>
  <c r="G2114" i="2"/>
  <c r="G2233" i="2"/>
  <c r="G1985" i="2"/>
  <c r="G2294" i="2"/>
  <c r="G2217" i="2"/>
  <c r="G1207" i="2"/>
  <c r="G2435" i="2"/>
  <c r="G1210" i="2"/>
  <c r="G1122" i="2"/>
  <c r="G2058" i="2"/>
  <c r="G2024" i="2"/>
  <c r="G1982" i="2"/>
  <c r="G1347" i="2"/>
  <c r="G1348" i="2"/>
  <c r="G242" i="2"/>
  <c r="G2647" i="2"/>
  <c r="G2127" i="2"/>
  <c r="G1044" i="2"/>
  <c r="G1648" i="2"/>
  <c r="G1516" i="2"/>
  <c r="G1198" i="2"/>
  <c r="G2197" i="2"/>
  <c r="G1370" i="2"/>
  <c r="G1756" i="2"/>
  <c r="G1638" i="2"/>
  <c r="G2026" i="2"/>
  <c r="G1506" i="2"/>
  <c r="G1498" i="2"/>
  <c r="G2074" i="2"/>
  <c r="G2132" i="2"/>
  <c r="G1378" i="2"/>
  <c r="G2237" i="2"/>
  <c r="G1762" i="2"/>
  <c r="G74" i="2"/>
  <c r="G2238" i="2"/>
  <c r="G2295" i="2"/>
  <c r="G1211" i="2"/>
  <c r="G1652" i="2"/>
  <c r="G1764" i="2"/>
  <c r="G1056" i="2"/>
  <c r="G1209" i="2"/>
  <c r="G1278" i="2"/>
  <c r="G2690" i="2"/>
  <c r="G1352" i="2"/>
  <c r="G490" i="2"/>
  <c r="G296" i="2"/>
  <c r="G1984" i="2"/>
  <c r="G400" i="2"/>
  <c r="G2344" i="2"/>
  <c r="G871" i="2"/>
  <c r="G888" i="2"/>
  <c r="G1494" i="2"/>
  <c r="G1364" i="2"/>
  <c r="G1360" i="2"/>
  <c r="G2930" i="2"/>
  <c r="G1365" i="2"/>
  <c r="G1507" i="2"/>
  <c r="G1884" i="2"/>
  <c r="G2388" i="2"/>
  <c r="G1501" i="2"/>
  <c r="G2072" i="2"/>
  <c r="G1888" i="2"/>
  <c r="G2345" i="2"/>
  <c r="G1763" i="2"/>
  <c r="G1489" i="2"/>
  <c r="G1647" i="2"/>
  <c r="G1279" i="2"/>
  <c r="G2385" i="2"/>
  <c r="G1642" i="2"/>
  <c r="G1773" i="2"/>
  <c r="G1437" i="2"/>
  <c r="G333" i="2"/>
  <c r="G457" i="2"/>
  <c r="G491" i="2"/>
  <c r="G1919" i="2"/>
  <c r="G332" i="2"/>
  <c r="G730" i="2"/>
  <c r="G178" i="2"/>
  <c r="G860" i="2"/>
  <c r="G1289" i="2"/>
  <c r="G1001" i="2"/>
  <c r="G725" i="2"/>
  <c r="G389" i="2" l="1"/>
  <c r="G1512" i="2"/>
  <c r="G2849" i="2"/>
  <c r="G167" i="2"/>
  <c r="G293" i="2"/>
  <c r="G1722" i="2"/>
  <c r="G2850" i="2"/>
  <c r="G2851" i="2"/>
  <c r="G2852" i="2"/>
  <c r="G2853" i="2"/>
  <c r="G1301" i="2"/>
  <c r="G2854" i="2"/>
  <c r="G971" i="2"/>
  <c r="G1303" i="2"/>
  <c r="G2855" i="2"/>
  <c r="G2110" i="2"/>
  <c r="G2856" i="2"/>
  <c r="G2031" i="2"/>
  <c r="G2857" i="2"/>
  <c r="G415" i="2"/>
  <c r="G824" i="2"/>
  <c r="G2491" i="2"/>
  <c r="G1771" i="2"/>
  <c r="G2858" i="2"/>
  <c r="G1594" i="2"/>
  <c r="G1304" i="2"/>
  <c r="G2859" i="2"/>
  <c r="G825" i="2"/>
  <c r="G2111" i="2"/>
  <c r="G2684" i="2"/>
  <c r="G2103" i="2"/>
  <c r="G1446" i="2"/>
  <c r="G2860" i="2"/>
  <c r="G2327" i="2"/>
  <c r="G2861" i="2"/>
  <c r="G2209" i="2"/>
  <c r="G1448" i="2"/>
  <c r="G2862" i="2"/>
  <c r="G2863" i="2"/>
  <c r="G2864" i="2"/>
  <c r="G1597" i="2"/>
  <c r="G2865" i="2"/>
  <c r="G826" i="2"/>
  <c r="G180" i="2"/>
  <c r="G2210" i="2"/>
  <c r="G2685" i="2"/>
  <c r="G1449" i="2"/>
  <c r="G2866" i="2"/>
  <c r="G2867" i="2"/>
  <c r="G2212" i="2"/>
  <c r="G2416" i="2"/>
  <c r="G2870" i="2"/>
  <c r="G1306" i="2"/>
  <c r="G1843" i="2"/>
  <c r="G2328" i="2"/>
  <c r="G2872" i="2"/>
  <c r="G1698" i="2"/>
  <c r="G2873" i="2"/>
  <c r="G2275" i="2"/>
  <c r="G2874" i="2"/>
  <c r="G1878" i="2"/>
  <c r="G1727" i="2"/>
  <c r="G2875" i="2"/>
  <c r="G112" i="2"/>
  <c r="G2876" i="2"/>
  <c r="G2877" i="2"/>
  <c r="G2878" i="2"/>
  <c r="G2112" i="2"/>
  <c r="G2879" i="2"/>
  <c r="G2492" i="2"/>
  <c r="G1845" i="2"/>
  <c r="G2371" i="2"/>
  <c r="G2880" i="2"/>
  <c r="G2881" i="2"/>
  <c r="G575" i="2"/>
  <c r="G365" i="2"/>
  <c r="G1599" i="2"/>
  <c r="G352" i="2"/>
  <c r="G2882" i="2"/>
  <c r="G2032" i="2"/>
  <c r="G1363" i="2"/>
  <c r="G2493" i="2"/>
  <c r="G2329" i="2"/>
  <c r="G2883" i="2"/>
  <c r="G2884" i="2"/>
  <c r="G2494" i="2"/>
  <c r="G2885" i="2"/>
  <c r="G1514" i="2"/>
  <c r="G1580" i="2"/>
  <c r="G2886" i="2"/>
  <c r="G2887" i="2"/>
  <c r="G444" i="2"/>
  <c r="G2417" i="2"/>
  <c r="G1142" i="2"/>
  <c r="G1730" i="2"/>
  <c r="G2888" i="2"/>
  <c r="G2418" i="2"/>
  <c r="G2372" i="2"/>
  <c r="G2889" i="2"/>
  <c r="G1451" i="2"/>
  <c r="G2890" i="2"/>
  <c r="G977" i="2"/>
  <c r="G2891" i="2"/>
  <c r="G1710" i="2"/>
  <c r="G2140" i="2"/>
  <c r="G230" i="2"/>
  <c r="G158" i="2"/>
  <c r="G2330" i="2"/>
  <c r="G832" i="2"/>
  <c r="G2419" i="2"/>
  <c r="G2276" i="2"/>
  <c r="G2892" i="2"/>
  <c r="G979" i="2"/>
  <c r="G1732" i="2"/>
  <c r="G1733" i="2"/>
  <c r="G1144" i="2"/>
  <c r="G2893" i="2"/>
  <c r="G1947" i="2"/>
  <c r="G2234" i="2"/>
  <c r="G2894" i="2"/>
  <c r="G2895" i="2"/>
  <c r="G1452" i="2"/>
  <c r="G1298" i="2"/>
  <c r="G1640" i="2"/>
  <c r="G2102" i="2"/>
  <c r="G2896" i="2"/>
  <c r="G1978" i="2"/>
  <c r="G2897" i="2"/>
  <c r="G2898" i="2"/>
  <c r="G1602" i="2"/>
  <c r="G1603" i="2"/>
  <c r="G2899" i="2"/>
  <c r="G2900" i="2"/>
  <c r="G2278" i="2"/>
  <c r="G2037" i="2"/>
  <c r="G2901" i="2"/>
  <c r="G981" i="2"/>
  <c r="G2332" i="2"/>
  <c r="G2373" i="2"/>
  <c r="G2902" i="2"/>
  <c r="G2903" i="2"/>
  <c r="G2215" i="2"/>
  <c r="G2420" i="2"/>
  <c r="G1850" i="2"/>
  <c r="G1777" i="2"/>
  <c r="G1453" i="2"/>
  <c r="G1851" i="2"/>
  <c r="G2904" i="2"/>
  <c r="G2905" i="2"/>
  <c r="G2906" i="2"/>
  <c r="G2907" i="2"/>
  <c r="G984" i="2"/>
  <c r="G2665" i="2"/>
  <c r="G664" i="2"/>
  <c r="G2908" i="2"/>
  <c r="G1432" i="2"/>
  <c r="G222" i="2"/>
  <c r="G2909" i="2"/>
  <c r="G2910" i="2"/>
  <c r="G2911" i="2"/>
  <c r="G2666" i="2"/>
  <c r="G2912" i="2"/>
  <c r="G1456" i="2"/>
  <c r="G2913" i="2"/>
  <c r="G1934" i="2"/>
  <c r="G2421" i="2"/>
  <c r="G2914" i="2"/>
  <c r="G1852" i="2"/>
  <c r="G1457" i="2"/>
  <c r="G1366" i="2"/>
  <c r="G657" i="2"/>
  <c r="G877" i="2"/>
  <c r="G1129" i="2"/>
  <c r="G379" i="2"/>
  <c r="G1003" i="2"/>
  <c r="G100" i="2"/>
  <c r="G1349" i="2"/>
  <c r="G828" i="2"/>
  <c r="G914" i="2"/>
  <c r="G38" i="2"/>
  <c r="G1598" i="2"/>
  <c r="G155" i="2"/>
  <c r="G2522" i="2"/>
  <c r="G33" i="2"/>
  <c r="G2063" i="2"/>
  <c r="G2721" i="2"/>
  <c r="G541" i="2"/>
  <c r="G2351" i="2"/>
  <c r="G361" i="2"/>
  <c r="G1577" i="2"/>
  <c r="G2871" i="2"/>
  <c r="G661" i="2"/>
  <c r="G503" i="2"/>
  <c r="G1462" i="2"/>
  <c r="G442" i="2"/>
  <c r="G1040" i="2"/>
  <c r="G114" i="2"/>
  <c r="G902" i="2"/>
  <c r="G2869" i="2"/>
  <c r="G578" i="2"/>
  <c r="G2868" i="2"/>
  <c r="G2211" i="2"/>
  <c r="G2128" i="2"/>
  <c r="G282" i="2" l="1"/>
  <c r="G1290" i="2"/>
  <c r="G404" i="2"/>
  <c r="G435" i="2"/>
  <c r="G283" i="2"/>
  <c r="G1300" i="2"/>
  <c r="G1454" i="2"/>
  <c r="G540" i="2"/>
  <c r="G609" i="2"/>
  <c r="G716" i="2"/>
  <c r="G617" i="2"/>
  <c r="G620" i="2"/>
  <c r="G359" i="2"/>
  <c r="G690" i="2"/>
  <c r="G791" i="2"/>
  <c r="G789" i="2"/>
  <c r="G154" i="2"/>
  <c r="G614" i="2"/>
  <c r="G539" i="2"/>
  <c r="G899" i="2"/>
  <c r="G548" i="2"/>
  <c r="G687" i="2"/>
  <c r="G833" i="2"/>
  <c r="G960" i="2"/>
  <c r="G1238" i="2"/>
  <c r="G611" i="2"/>
  <c r="G421" i="2"/>
  <c r="G1066" i="2"/>
  <c r="G1064" i="2"/>
  <c r="G830" i="2"/>
  <c r="G529" i="2"/>
  <c r="G1229" i="2"/>
  <c r="G543" i="2"/>
  <c r="G831" i="2"/>
  <c r="G1388" i="2"/>
  <c r="G1522" i="2"/>
  <c r="G672" i="2"/>
  <c r="G1550" i="2"/>
  <c r="G1686" i="2"/>
  <c r="G689" i="2"/>
  <c r="G1787" i="2"/>
  <c r="G610" i="2"/>
  <c r="G1677" i="2"/>
  <c r="G618" i="2"/>
  <c r="G787" i="2"/>
  <c r="G1811" i="2"/>
  <c r="G685" i="2"/>
  <c r="G1906" i="2"/>
  <c r="G1994" i="2"/>
  <c r="G1392" i="2"/>
  <c r="G1731" i="2"/>
  <c r="G1307" i="2"/>
  <c r="G1305" i="2"/>
  <c r="G482" i="2"/>
  <c r="G1813" i="2"/>
  <c r="G1069" i="2"/>
  <c r="G2086" i="2"/>
  <c r="G710" i="2"/>
  <c r="G2248" i="2"/>
  <c r="G542" i="2"/>
  <c r="G291" i="2"/>
  <c r="G2317" i="2"/>
  <c r="G1910" i="2"/>
  <c r="G927" i="2"/>
  <c r="G1604" i="2"/>
  <c r="G621" i="2"/>
  <c r="G822" i="2"/>
  <c r="G422" i="2"/>
  <c r="G631" i="2"/>
  <c r="G1405" i="2"/>
  <c r="G673" i="2"/>
  <c r="G1846" i="2"/>
  <c r="G1519" i="2"/>
  <c r="G1724" i="2"/>
  <c r="G188" i="2"/>
  <c r="G2095" i="2"/>
  <c r="G608" i="2"/>
  <c r="G682" i="2"/>
  <c r="G2453" i="2"/>
  <c r="G2459" i="2"/>
  <c r="G771" i="2"/>
  <c r="G1675" i="2"/>
  <c r="G1798" i="2"/>
  <c r="G2188" i="2"/>
  <c r="G1092" i="2"/>
  <c r="G792" i="2"/>
  <c r="G623" i="2"/>
  <c r="G2485" i="2"/>
  <c r="G1232" i="2"/>
  <c r="G2252" i="2"/>
  <c r="G2481" i="2"/>
  <c r="G1899" i="2"/>
  <c r="G1632" i="2"/>
  <c r="G2090" i="2"/>
  <c r="G2143" i="2"/>
  <c r="G1380" i="2"/>
  <c r="G1551" i="2"/>
  <c r="G574" i="2"/>
  <c r="G2465" i="2"/>
  <c r="G2462" i="2"/>
  <c r="G775" i="2"/>
  <c r="G978" i="2"/>
  <c r="G907" i="2"/>
  <c r="G955" i="2"/>
  <c r="G2461" i="2"/>
  <c r="G547" i="2"/>
  <c r="G2361" i="2"/>
  <c r="G684" i="2"/>
  <c r="G1893" i="2"/>
  <c r="G537" i="2"/>
  <c r="G2405" i="2"/>
  <c r="G550" i="2"/>
  <c r="G1127" i="2"/>
  <c r="G530" i="2"/>
  <c r="G2470" i="2"/>
  <c r="G2302" i="2"/>
  <c r="G2358" i="2"/>
  <c r="G2480" i="2"/>
  <c r="G2440" i="2"/>
  <c r="G913" i="2"/>
  <c r="G2483" i="2"/>
  <c r="G1781" i="2"/>
  <c r="G782" i="2"/>
  <c r="G778" i="2"/>
  <c r="G2451" i="2"/>
  <c r="G2403" i="2"/>
  <c r="G777" i="2"/>
  <c r="G1237" i="2"/>
  <c r="G1273" i="2"/>
  <c r="G2450" i="2"/>
  <c r="G606" i="2"/>
  <c r="G1137" i="2"/>
  <c r="G953" i="2"/>
  <c r="G2469" i="2"/>
  <c r="G634" i="2"/>
  <c r="G1146" i="2"/>
  <c r="G2474" i="2"/>
  <c r="G2482" i="2"/>
  <c r="G1907" i="2"/>
  <c r="G1537" i="2"/>
  <c r="G2454" i="2"/>
  <c r="G2475" i="2"/>
  <c r="G928" i="2"/>
  <c r="G2446" i="2"/>
  <c r="G2477" i="2"/>
  <c r="G2457" i="2"/>
  <c r="G1098" i="2"/>
  <c r="G600" i="2"/>
  <c r="G1084" i="2"/>
  <c r="G2442" i="2"/>
  <c r="G599" i="2"/>
  <c r="G973" i="2"/>
  <c r="G2449" i="2"/>
  <c r="G1088" i="2"/>
  <c r="G712" i="2"/>
  <c r="G1235" i="2"/>
  <c r="G2478" i="2"/>
  <c r="G1397" i="2"/>
  <c r="G2476" i="2"/>
  <c r="G715" i="2"/>
  <c r="G2000" i="2"/>
  <c r="G2447" i="2"/>
  <c r="G206" i="2"/>
  <c r="G1703" i="2"/>
  <c r="G1248" i="2"/>
  <c r="G1381" i="2"/>
  <c r="G2075" i="2"/>
  <c r="G713" i="2"/>
  <c r="G1578" i="2"/>
  <c r="G1712" i="2"/>
  <c r="G89" i="2"/>
  <c r="G2448" i="2"/>
  <c r="G458" i="2"/>
  <c r="G1072" i="2"/>
  <c r="G1231" i="2"/>
  <c r="G2173" i="2"/>
  <c r="G2466" i="2"/>
  <c r="G2458" i="2"/>
  <c r="G1254" i="2"/>
  <c r="G2443" i="2"/>
  <c r="G626" i="2"/>
  <c r="G834" i="2"/>
  <c r="G2437" i="2"/>
  <c r="G1404" i="2"/>
  <c r="G1395" i="2"/>
  <c r="G1524" i="2"/>
  <c r="G1904" i="2"/>
  <c r="G2445" i="2"/>
  <c r="G1555" i="2"/>
  <c r="G1996" i="2"/>
  <c r="G2444" i="2"/>
  <c r="G316" i="2"/>
  <c r="G2175" i="2"/>
  <c r="G1687" i="2"/>
  <c r="G419" i="2"/>
  <c r="G1666" i="2"/>
  <c r="G1801" i="2"/>
  <c r="G2300" i="2"/>
  <c r="G1450" i="2"/>
  <c r="G2395" i="2"/>
  <c r="G2439" i="2"/>
  <c r="G510" i="2"/>
  <c r="G1688" i="2"/>
  <c r="G2484" i="2"/>
  <c r="G2479" i="2"/>
  <c r="G2460" i="2"/>
  <c r="G1593" i="2"/>
  <c r="G159" i="2"/>
  <c r="G980" i="2"/>
  <c r="G319" i="2"/>
  <c r="G338" i="2"/>
  <c r="G381" i="2"/>
  <c r="G406" i="2"/>
  <c r="G405" i="2"/>
  <c r="G1140" i="2"/>
  <c r="G467" i="2"/>
  <c r="G318" i="2"/>
  <c r="G504" i="2"/>
  <c r="G409" i="2"/>
  <c r="G436" i="2"/>
  <c r="G554" i="2"/>
  <c r="G410" i="2"/>
  <c r="G604" i="2"/>
  <c r="G437" i="2"/>
  <c r="G438" i="2"/>
  <c r="G465" i="2"/>
  <c r="G473" i="2"/>
  <c r="G686" i="2"/>
  <c r="G470" i="2"/>
  <c r="G767" i="2"/>
  <c r="G538" i="2"/>
  <c r="G1282" i="2"/>
  <c r="G380" i="2"/>
  <c r="G341" i="2"/>
  <c r="G1143" i="2"/>
  <c r="G170" i="2"/>
  <c r="G1070" i="2"/>
  <c r="G386" i="2"/>
  <c r="G1225" i="2"/>
  <c r="G962" i="2"/>
  <c r="G426" i="2"/>
  <c r="G1407" i="2"/>
  <c r="G427" i="2"/>
  <c r="G328" i="2"/>
  <c r="G1558" i="2"/>
  <c r="G622" i="2"/>
  <c r="G957" i="2"/>
  <c r="G505" i="2"/>
  <c r="G474" i="2"/>
  <c r="G536" i="2"/>
  <c r="G506" i="2"/>
  <c r="G552" i="2"/>
  <c r="G671" i="2"/>
  <c r="G601" i="2"/>
  <c r="G1605" i="2"/>
  <c r="G670" i="2"/>
  <c r="G1992" i="2"/>
  <c r="G972" i="2"/>
  <c r="G1111" i="2"/>
  <c r="G2083" i="2"/>
  <c r="G612" i="2"/>
  <c r="G384" i="2"/>
  <c r="G2157" i="2"/>
  <c r="G783" i="2"/>
  <c r="G1277" i="2"/>
  <c r="G1824" i="2"/>
  <c r="G761" i="2"/>
  <c r="G408" i="2"/>
  <c r="G584" i="2"/>
  <c r="G930" i="2"/>
  <c r="G1087" i="2"/>
  <c r="G638" i="2"/>
  <c r="G1219" i="2"/>
  <c r="G691" i="2"/>
  <c r="G2146" i="2"/>
  <c r="G388" i="2"/>
  <c r="G546" i="2"/>
  <c r="G2182" i="2"/>
  <c r="G1234" i="2"/>
  <c r="G1390" i="2"/>
  <c r="G1399" i="2"/>
  <c r="G434" i="2"/>
  <c r="G413" i="2"/>
  <c r="G1548" i="2"/>
  <c r="G378" i="2"/>
  <c r="G616" i="2"/>
  <c r="G2185" i="2"/>
  <c r="G1138" i="2"/>
  <c r="G676" i="2"/>
  <c r="G1541" i="2"/>
  <c r="G471" i="2"/>
  <c r="G605" i="2"/>
  <c r="G1683" i="2"/>
  <c r="G411" i="2"/>
  <c r="G1671" i="2"/>
  <c r="G466" i="2"/>
  <c r="G1796" i="2"/>
  <c r="G1807" i="2"/>
  <c r="G681" i="2"/>
  <c r="G1912" i="2"/>
  <c r="G774" i="2"/>
  <c r="G1569" i="2"/>
  <c r="G1131" i="2"/>
  <c r="G1120" i="2"/>
  <c r="G569" i="2"/>
  <c r="G125" i="2"/>
  <c r="G1479" i="2"/>
  <c r="G108" i="2"/>
  <c r="G1439" i="2"/>
  <c r="G1441" i="2"/>
  <c r="G823" i="2"/>
  <c r="G1447" i="2"/>
  <c r="G1151" i="2"/>
  <c r="G417" i="2"/>
  <c r="G186" i="2"/>
  <c r="G1336" i="2"/>
  <c r="G714" i="2"/>
  <c r="G1616" i="2"/>
  <c r="G1005" i="2"/>
  <c r="G1167" i="2"/>
  <c r="G849" i="2"/>
  <c r="G998" i="2"/>
  <c r="G692" i="2"/>
  <c r="G1747" i="2"/>
  <c r="G1862" i="2"/>
  <c r="G1478" i="2"/>
  <c r="G976" i="2"/>
  <c r="G726" i="2"/>
  <c r="G1849" i="2"/>
  <c r="G861" i="2"/>
  <c r="G856" i="2"/>
  <c r="G260" i="2"/>
  <c r="G2055" i="2"/>
  <c r="G1168" i="2"/>
  <c r="G1172" i="2"/>
  <c r="G1337" i="2"/>
  <c r="G2123" i="2"/>
  <c r="G1011" i="2"/>
  <c r="G1329" i="2"/>
  <c r="G2231" i="2"/>
  <c r="G1164" i="2"/>
  <c r="G975" i="2"/>
  <c r="G1321" i="2"/>
  <c r="G1323" i="2"/>
  <c r="G1149" i="2"/>
  <c r="G1148" i="2"/>
  <c r="G1334" i="2"/>
  <c r="G2057" i="2"/>
  <c r="G1178" i="2"/>
  <c r="G1464" i="2"/>
  <c r="G717" i="2"/>
  <c r="G68" i="2"/>
  <c r="G990" i="2"/>
  <c r="G1471" i="2"/>
  <c r="G1472" i="2"/>
  <c r="G1121" i="2"/>
  <c r="G625" i="2"/>
  <c r="G1136" i="2"/>
  <c r="G1310" i="2"/>
  <c r="G88" i="2"/>
  <c r="G11" i="2"/>
  <c r="G1019" i="2"/>
  <c r="G327" i="2"/>
  <c r="G297" i="2"/>
  <c r="G69" i="2"/>
  <c r="G1322" i="2"/>
  <c r="G988" i="2"/>
  <c r="G969" i="2"/>
  <c r="G1160" i="2"/>
  <c r="G842" i="2"/>
  <c r="G199" i="2"/>
  <c r="G528" i="2"/>
  <c r="G1611" i="2"/>
  <c r="G1856" i="2"/>
  <c r="G2053" i="2"/>
  <c r="G87" i="2"/>
  <c r="G857" i="2"/>
  <c r="G1480" i="2"/>
  <c r="G489" i="2"/>
  <c r="G1468" i="2"/>
  <c r="G1158" i="2"/>
  <c r="G820" i="2"/>
  <c r="G2580" i="2"/>
  <c r="G1736" i="2"/>
  <c r="G1461" i="2"/>
  <c r="G854" i="2"/>
  <c r="G1968" i="2"/>
  <c r="G2126" i="2"/>
  <c r="G2046" i="2"/>
  <c r="G1751" i="2"/>
  <c r="G2919" i="2"/>
  <c r="G1335" i="2"/>
  <c r="G2922" i="2"/>
  <c r="G2225" i="2"/>
  <c r="G1960" i="2"/>
  <c r="G484" i="2"/>
  <c r="G238" i="2"/>
  <c r="G1458" i="2"/>
  <c r="G2924" i="2"/>
  <c r="G1740" i="2"/>
  <c r="G2918" i="2"/>
  <c r="G2056" i="2"/>
  <c r="G843" i="2"/>
  <c r="G1865" i="2"/>
  <c r="G2285" i="2"/>
  <c r="G1629" i="2"/>
  <c r="G2218" i="2"/>
  <c r="G97" i="2"/>
  <c r="G1474" i="2"/>
  <c r="G1015" i="2"/>
  <c r="G1956" i="2"/>
  <c r="G1022" i="2"/>
  <c r="G236" i="2"/>
  <c r="G312" i="2"/>
  <c r="G987" i="2"/>
  <c r="G1180" i="2"/>
  <c r="G187" i="2"/>
  <c r="G330" i="2"/>
  <c r="G2381" i="2"/>
  <c r="G2424" i="2"/>
  <c r="G1465" i="2"/>
  <c r="G2368" i="2"/>
  <c r="G1328" i="2"/>
  <c r="G1341" i="2"/>
  <c r="G1618" i="2"/>
  <c r="G1619" i="2"/>
  <c r="G1719" i="2"/>
  <c r="G2926" i="2"/>
  <c r="G2920" i="2"/>
  <c r="G2042" i="2"/>
  <c r="G2116" i="2"/>
  <c r="G1325" i="2"/>
  <c r="G1946" i="2"/>
  <c r="G2040" i="2"/>
  <c r="G2286" i="2"/>
  <c r="G2545" i="2"/>
  <c r="G1860" i="2"/>
  <c r="G2667" i="2"/>
  <c r="G1966" i="2"/>
  <c r="G2500" i="2"/>
  <c r="G351" i="2"/>
  <c r="G523" i="2"/>
  <c r="G1320" i="2"/>
  <c r="G2925" i="2"/>
  <c r="G1613" i="2"/>
  <c r="G2923" i="2"/>
  <c r="G258" i="2"/>
  <c r="G320" i="2"/>
  <c r="G71" i="2"/>
  <c r="G416" i="2"/>
  <c r="G446" i="2"/>
  <c r="G45" i="2"/>
  <c r="G479" i="2"/>
  <c r="G514" i="2"/>
  <c r="G257" i="2"/>
  <c r="G558" i="2"/>
  <c r="G516" i="2"/>
  <c r="G40" i="2"/>
  <c r="G567" i="2"/>
  <c r="G321" i="2"/>
  <c r="G563" i="2"/>
  <c r="G110" i="2"/>
  <c r="G566" i="2"/>
  <c r="G635" i="2"/>
  <c r="G477" i="2"/>
  <c r="G636" i="2"/>
  <c r="G54" i="2"/>
  <c r="G103" i="2"/>
  <c r="G696" i="2"/>
  <c r="G392" i="2"/>
  <c r="G478" i="2"/>
  <c r="G701" i="2"/>
  <c r="G695" i="2"/>
  <c r="G699" i="2"/>
  <c r="G142" i="2"/>
  <c r="G65" i="2"/>
  <c r="G637" i="2"/>
  <c r="G143" i="2"/>
  <c r="G144" i="2"/>
  <c r="G627" i="2"/>
  <c r="G480" i="2"/>
  <c r="G956" i="2"/>
  <c r="G809" i="2"/>
  <c r="G15" i="2"/>
  <c r="G518" i="2"/>
  <c r="G808" i="2"/>
  <c r="G961" i="2"/>
  <c r="G1132" i="2"/>
  <c r="G1266" i="2"/>
  <c r="G1126" i="2"/>
  <c r="G958" i="2"/>
  <c r="G698" i="2"/>
  <c r="G1293" i="2"/>
  <c r="G954" i="2"/>
  <c r="G1272" i="2"/>
  <c r="G1427" i="2"/>
  <c r="G1430" i="2"/>
  <c r="G121" i="2"/>
  <c r="G1436" i="2"/>
  <c r="G244" i="2"/>
  <c r="G1115" i="2"/>
  <c r="G1579" i="2"/>
  <c r="G560" i="2"/>
  <c r="G1706" i="2"/>
  <c r="G1280" i="2"/>
  <c r="G1700" i="2"/>
  <c r="G1834" i="2"/>
  <c r="G1831" i="2"/>
  <c r="G207" i="2"/>
  <c r="G149" i="2"/>
  <c r="G1935" i="2"/>
  <c r="G1570" i="2"/>
  <c r="G803" i="2"/>
  <c r="G269" i="2"/>
  <c r="G211" i="2"/>
  <c r="G1709" i="2"/>
  <c r="G1838" i="2"/>
  <c r="G2104" i="2"/>
  <c r="G568" i="2"/>
  <c r="G476" i="2"/>
  <c r="G630" i="2"/>
  <c r="G694" i="2"/>
  <c r="G632" i="2"/>
  <c r="G1128" i="2"/>
  <c r="G377" i="2"/>
  <c r="G331" i="2"/>
  <c r="G1286" i="2"/>
  <c r="G2199" i="2"/>
  <c r="G113" i="2"/>
  <c r="G1830" i="2"/>
  <c r="G481" i="2"/>
  <c r="G463" i="2"/>
  <c r="G298" i="2"/>
  <c r="G373" i="2"/>
  <c r="G493" i="2"/>
  <c r="G26" i="2"/>
  <c r="G576" i="2"/>
  <c r="G732" i="2"/>
  <c r="G91" i="2"/>
  <c r="G655" i="2"/>
  <c r="G17" i="2"/>
  <c r="G146" i="2"/>
  <c r="G838" i="2"/>
  <c r="G649" i="2"/>
  <c r="G1161" i="2"/>
  <c r="G1010" i="2"/>
  <c r="G582" i="2"/>
  <c r="G1314" i="2"/>
  <c r="G727" i="2"/>
  <c r="G299" i="2"/>
  <c r="G1177" i="2"/>
  <c r="G1481" i="2"/>
  <c r="G855" i="2"/>
  <c r="G105" i="2"/>
  <c r="G993" i="2"/>
  <c r="G581" i="2"/>
  <c r="G24" i="2"/>
  <c r="G656" i="2"/>
  <c r="G106" i="2"/>
  <c r="G1342" i="2"/>
  <c r="G1469" i="2"/>
  <c r="G579" i="2"/>
  <c r="G250" i="2"/>
  <c r="G841" i="2"/>
  <c r="G1020" i="2"/>
  <c r="G198" i="2"/>
  <c r="G1738" i="2"/>
  <c r="G650" i="2"/>
  <c r="G724" i="2"/>
  <c r="G1339" i="2"/>
  <c r="G1623" i="2"/>
  <c r="G651" i="2"/>
  <c r="G1631" i="2"/>
  <c r="G1746" i="2"/>
  <c r="G374" i="2"/>
  <c r="G1621" i="2"/>
  <c r="G289" i="2"/>
  <c r="G845" i="2"/>
  <c r="G1854" i="2"/>
  <c r="G1954" i="2"/>
  <c r="G1965" i="2"/>
  <c r="G733" i="2"/>
  <c r="G2054" i="2"/>
  <c r="G2120" i="2"/>
  <c r="G2224" i="2"/>
  <c r="G852" i="2"/>
  <c r="G2284" i="2"/>
  <c r="G1855" i="2"/>
  <c r="G492" i="2"/>
  <c r="G2334" i="2"/>
  <c r="G1963" i="2"/>
  <c r="G2045" i="2"/>
  <c r="G401" i="2"/>
  <c r="G2219" i="2"/>
  <c r="G1741" i="2"/>
  <c r="G2425" i="2"/>
  <c r="G2534" i="2"/>
  <c r="G14" i="2"/>
  <c r="G1864" i="2"/>
  <c r="G2573" i="2"/>
  <c r="G2581" i="2"/>
  <c r="G1952" i="2"/>
  <c r="G2513" i="2"/>
  <c r="G39" i="2"/>
  <c r="G2538" i="2"/>
  <c r="G1174" i="2"/>
  <c r="G2288" i="2"/>
  <c r="G837" i="2"/>
  <c r="G2593" i="2"/>
  <c r="G2228" i="2"/>
  <c r="G531" i="2"/>
  <c r="G2282" i="2"/>
  <c r="G2339" i="2"/>
  <c r="G237" i="2"/>
  <c r="G1470" i="2"/>
  <c r="G1317" i="2"/>
  <c r="G2049" i="2"/>
  <c r="G648" i="2"/>
  <c r="G1627" i="2"/>
  <c r="G1739" i="2"/>
  <c r="G731" i="2"/>
  <c r="G295" i="2"/>
  <c r="G2121" i="2"/>
  <c r="G2377" i="2"/>
  <c r="G2378" i="2"/>
  <c r="G1867" i="2"/>
  <c r="G398" i="2"/>
  <c r="G1959" i="2"/>
  <c r="G1017" i="2"/>
  <c r="G2550" i="2"/>
  <c r="G2426" i="2"/>
  <c r="G2539" i="2"/>
  <c r="G134" i="2"/>
  <c r="G2563" i="2"/>
  <c r="G2542" i="2"/>
  <c r="G2546" i="2"/>
  <c r="G2514" i="2"/>
  <c r="G2572" i="2"/>
  <c r="G122" i="2"/>
  <c r="G126" i="2"/>
  <c r="G583" i="2"/>
  <c r="G2559" i="2"/>
  <c r="G2512" i="2"/>
  <c r="G652" i="2"/>
  <c r="G521" i="2"/>
  <c r="G2535" i="2"/>
  <c r="G719" i="2"/>
  <c r="G2558" i="2"/>
  <c r="G284" i="2"/>
  <c r="G720" i="2"/>
  <c r="G205" i="2"/>
  <c r="G2585" i="2"/>
  <c r="G2220" i="2"/>
  <c r="G2536" i="2"/>
  <c r="G2591" i="2"/>
  <c r="G2670" i="2"/>
  <c r="G2668" i="2"/>
  <c r="G839" i="2"/>
  <c r="G2287" i="2"/>
  <c r="G2336" i="2"/>
  <c r="G275" i="2"/>
  <c r="G2543" i="2"/>
  <c r="G485" i="2"/>
  <c r="G2115" i="2"/>
  <c r="G2594" i="2"/>
  <c r="G2592" i="2"/>
  <c r="G2537" i="2"/>
  <c r="G2379" i="2"/>
  <c r="G2589" i="2"/>
  <c r="G723" i="2"/>
  <c r="G2595" i="2"/>
  <c r="G815" i="2"/>
  <c r="G2523" i="2"/>
  <c r="G2517" i="2"/>
  <c r="G1445" i="2"/>
  <c r="G1586" i="2"/>
  <c r="G2365" i="2"/>
  <c r="G2532" i="2"/>
  <c r="G2508" i="2"/>
  <c r="G2222" i="2"/>
  <c r="G1012" i="2"/>
  <c r="G2549" i="2"/>
  <c r="G2574" i="2"/>
  <c r="G157" i="2"/>
  <c r="G2326" i="2"/>
  <c r="G266" i="2"/>
  <c r="G228" i="2"/>
  <c r="G2583" i="2"/>
  <c r="G846" i="2"/>
  <c r="G646" i="2"/>
  <c r="G522" i="2"/>
  <c r="G524" i="2"/>
  <c r="G2597" i="2"/>
  <c r="G2582" i="2"/>
  <c r="G483" i="2"/>
  <c r="G2528" i="2"/>
  <c r="G2541" i="2"/>
  <c r="G995" i="2"/>
  <c r="G2374" i="2"/>
  <c r="G2509" i="2"/>
  <c r="G2553" i="2"/>
  <c r="G2507" i="2"/>
  <c r="G2501" i="2"/>
  <c r="G2503" i="2"/>
  <c r="G2600" i="2"/>
  <c r="G2526" i="2"/>
  <c r="G2561" i="2"/>
  <c r="G2422" i="2"/>
  <c r="G2567" i="2"/>
  <c r="G2531" i="2"/>
  <c r="G2521" i="2"/>
  <c r="G2529" i="2"/>
  <c r="G1176" i="2"/>
  <c r="G369" i="2"/>
  <c r="G2510" i="2"/>
  <c r="G418" i="2"/>
  <c r="G2338" i="2"/>
  <c r="G1159" i="2"/>
  <c r="G2568" i="2"/>
  <c r="G2601" i="2"/>
  <c r="G2533" i="2"/>
  <c r="G448" i="2"/>
  <c r="G2576" i="2"/>
  <c r="G1945" i="2"/>
  <c r="G2109" i="2"/>
  <c r="G580" i="2"/>
  <c r="G268" i="2"/>
  <c r="G2569" i="2"/>
  <c r="G229" i="2"/>
  <c r="G2380" i="2"/>
  <c r="G23" i="2"/>
  <c r="G2497" i="2"/>
  <c r="G2570" i="2"/>
  <c r="G734" i="2"/>
  <c r="G2584" i="2"/>
  <c r="G2511" i="2"/>
  <c r="G2555" i="2"/>
  <c r="G2520" i="2"/>
  <c r="G2565" i="2"/>
  <c r="G2547" i="2"/>
  <c r="G2590" i="2"/>
  <c r="G2505" i="2"/>
  <c r="G2504" i="2"/>
  <c r="G396" i="2"/>
  <c r="G2544" i="2"/>
  <c r="G851" i="2"/>
  <c r="G2564" i="2"/>
  <c r="G1483" i="2"/>
  <c r="G2575" i="2"/>
  <c r="G2498" i="2"/>
  <c r="G2552" i="2"/>
  <c r="G138" i="2"/>
  <c r="G235" i="2"/>
  <c r="G1467" i="2"/>
  <c r="G1617" i="2"/>
  <c r="G2515" i="2"/>
  <c r="G654" i="2"/>
  <c r="G2586" i="2"/>
  <c r="G2596" i="2"/>
  <c r="G1331" i="2"/>
  <c r="G1748" i="2"/>
  <c r="G1588" i="2"/>
  <c r="G2530" i="2"/>
  <c r="G1858" i="2"/>
  <c r="G2525" i="2"/>
  <c r="G2502" i="2"/>
  <c r="G2579" i="2"/>
  <c r="G1624" i="2"/>
  <c r="G2577" i="2"/>
  <c r="G997" i="2"/>
  <c r="G2506" i="2"/>
  <c r="G2571" i="2"/>
  <c r="G2548" i="2"/>
  <c r="G2540" i="2"/>
  <c r="G2599" i="2"/>
  <c r="G577" i="2"/>
  <c r="G2519" i="2"/>
  <c r="G2554" i="2"/>
  <c r="G1181" i="2"/>
  <c r="G1950" i="2"/>
  <c r="G1750" i="2"/>
  <c r="G2587" i="2"/>
  <c r="G2556" i="2"/>
  <c r="G1957" i="2"/>
  <c r="G2588" i="2"/>
  <c r="G718" i="2"/>
  <c r="G2524" i="2"/>
  <c r="G647" i="2"/>
  <c r="G397" i="2"/>
  <c r="G2107" i="2"/>
  <c r="G2119" i="2"/>
  <c r="G2516" i="2"/>
  <c r="G2598" i="2"/>
  <c r="G2043" i="2"/>
  <c r="G2578" i="2"/>
  <c r="G996" i="2"/>
  <c r="G2496" i="2"/>
  <c r="G2499" i="2"/>
  <c r="G2551" i="2"/>
  <c r="G847" i="2"/>
  <c r="G2562" i="2"/>
  <c r="G163" i="2"/>
  <c r="G2566" i="2"/>
  <c r="G2518" i="2"/>
  <c r="G2527" i="2"/>
  <c r="G2226" i="2"/>
  <c r="G1163" i="2"/>
  <c r="G2557" i="2"/>
  <c r="G840" i="2"/>
  <c r="G721" i="2"/>
  <c r="G334" i="2"/>
  <c r="G85" i="2"/>
  <c r="G495" i="2"/>
  <c r="G593" i="2"/>
  <c r="G590" i="2"/>
  <c r="G863" i="2"/>
  <c r="G883" i="2"/>
  <c r="G1030" i="2"/>
  <c r="G886" i="2"/>
  <c r="G757" i="2"/>
  <c r="G224" i="2"/>
  <c r="G1046" i="2"/>
  <c r="G30" i="2"/>
  <c r="G131" i="2"/>
  <c r="G1362" i="2"/>
  <c r="G1493" i="2"/>
  <c r="G1373" i="2"/>
  <c r="G1769" i="2"/>
  <c r="G1216" i="2"/>
  <c r="G225" i="2"/>
  <c r="G162" i="2"/>
  <c r="G1496" i="2"/>
  <c r="G869" i="2"/>
  <c r="G1055" i="2"/>
  <c r="G1048" i="2"/>
  <c r="G881" i="2"/>
  <c r="G1357" i="2"/>
  <c r="G1875" i="2"/>
  <c r="G460" i="2"/>
  <c r="G1206" i="2"/>
  <c r="G496" i="2"/>
  <c r="G1359" i="2"/>
  <c r="G1974" i="2"/>
  <c r="G2071" i="2"/>
  <c r="G192" i="2"/>
  <c r="G2134" i="2"/>
  <c r="G591" i="2"/>
  <c r="G1194" i="2"/>
  <c r="G1375" i="2"/>
  <c r="G1653" i="2"/>
  <c r="G1759" i="2"/>
  <c r="G1058" i="2"/>
  <c r="G118" i="2"/>
  <c r="G1503" i="2"/>
  <c r="G525" i="2"/>
  <c r="G1887" i="2"/>
  <c r="G2239" i="2"/>
  <c r="G216" i="2"/>
  <c r="G2298" i="2"/>
  <c r="G1369" i="2"/>
  <c r="G1495" i="2"/>
  <c r="G2346" i="2"/>
  <c r="G2064" i="2"/>
  <c r="G2138" i="2"/>
  <c r="G1779" i="2"/>
  <c r="G1509" i="2"/>
  <c r="G1634" i="2"/>
  <c r="G2235" i="2"/>
  <c r="G56" i="2"/>
  <c r="G2384" i="2"/>
  <c r="G865" i="2"/>
  <c r="G2292" i="2"/>
  <c r="G1757" i="2"/>
  <c r="G2431" i="2"/>
  <c r="G2271" i="2"/>
  <c r="G276" i="2"/>
  <c r="G880" i="2"/>
  <c r="G1215" i="2"/>
  <c r="G750" i="2"/>
  <c r="G323" i="2"/>
  <c r="G1053" i="2"/>
  <c r="G753" i="2"/>
  <c r="G1772" i="2"/>
  <c r="G875" i="2"/>
  <c r="G866" i="2"/>
  <c r="G1346" i="2"/>
  <c r="G1054" i="2"/>
  <c r="G2062" i="2"/>
  <c r="G2673" i="2"/>
  <c r="G83" i="2"/>
  <c r="G325" i="2"/>
  <c r="G204" i="2"/>
  <c r="G264" i="2"/>
  <c r="G1344" i="2"/>
  <c r="G640" i="2"/>
  <c r="G1515" i="2"/>
  <c r="G2691" i="2"/>
  <c r="G1881" i="2"/>
  <c r="G1977" i="2"/>
  <c r="G2065" i="2"/>
  <c r="G2135" i="2"/>
  <c r="G1186" i="2"/>
  <c r="G741" i="2"/>
  <c r="G1983" i="2"/>
  <c r="G1499" i="2"/>
  <c r="G2324" i="2"/>
  <c r="G2061" i="2"/>
  <c r="G2695" i="2"/>
  <c r="G1513" i="2"/>
  <c r="G1218" i="2"/>
  <c r="G2696" i="2"/>
  <c r="G748" i="2"/>
  <c r="G102" i="2"/>
  <c r="G2296" i="2"/>
  <c r="G759" i="2"/>
  <c r="G2340" i="2"/>
  <c r="G2693" i="2"/>
  <c r="G2430" i="2"/>
  <c r="G1758" i="2"/>
  <c r="G2236" i="2"/>
  <c r="G1879" i="2"/>
  <c r="G1345" i="2"/>
  <c r="G2343" i="2"/>
  <c r="G2389" i="2"/>
  <c r="G176" i="2"/>
  <c r="G1444" i="2"/>
  <c r="G1942" i="2"/>
  <c r="G2646" i="2"/>
  <c r="G2671" i="2"/>
  <c r="G2243" i="2"/>
  <c r="G2928" i="2"/>
  <c r="G2929" i="2"/>
  <c r="G1874" i="2"/>
  <c r="G147" i="2"/>
  <c r="G152" i="2"/>
  <c r="G218" i="2"/>
  <c r="G1511" i="2"/>
  <c r="G99" i="2"/>
  <c r="G390" i="2"/>
  <c r="G868" i="2"/>
  <c r="G1032" i="2"/>
  <c r="G744" i="2"/>
  <c r="G1649" i="2"/>
  <c r="G2694" i="2"/>
  <c r="G1654" i="2"/>
  <c r="G1767" i="2"/>
  <c r="G1637" i="2"/>
  <c r="G2672" i="2"/>
  <c r="G2692" i="2"/>
  <c r="G836" i="2"/>
  <c r="G2272" i="2"/>
  <c r="G263" i="2"/>
  <c r="G2687" i="2"/>
  <c r="G1973" i="2"/>
  <c r="G2073" i="2"/>
  <c r="G1190" i="2"/>
  <c r="G2689" i="2"/>
  <c r="G2131" i="2"/>
  <c r="G354" i="2"/>
  <c r="G455" i="2"/>
  <c r="G532" i="2"/>
  <c r="G653" i="2"/>
  <c r="G51" i="2"/>
  <c r="G217" i="2"/>
  <c r="G992" i="2"/>
  <c r="G1021" i="2"/>
  <c r="G169" i="2"/>
  <c r="G84" i="2"/>
  <c r="G182" i="2"/>
  <c r="G233" i="2"/>
  <c r="G183" i="2"/>
  <c r="G1175" i="2"/>
  <c r="G1153" i="2"/>
  <c r="G1326" i="2"/>
  <c r="G394" i="2"/>
  <c r="G534" i="2"/>
  <c r="G1630" i="2"/>
  <c r="G196" i="2"/>
  <c r="G859" i="2"/>
  <c r="G1735" i="2"/>
  <c r="G311" i="2"/>
  <c r="G1343" i="2"/>
  <c r="G1324" i="2"/>
  <c r="G1958" i="2"/>
  <c r="G2052" i="2"/>
  <c r="G853" i="2"/>
  <c r="G1466" i="2"/>
  <c r="G994" i="2"/>
  <c r="G964" i="2"/>
  <c r="G1340" i="2"/>
  <c r="G1315" i="2"/>
  <c r="G274" i="2"/>
  <c r="G1463" i="2"/>
  <c r="G1006" i="2"/>
  <c r="G129" i="2"/>
  <c r="G262" i="2"/>
  <c r="G729" i="2"/>
  <c r="G308" i="2"/>
  <c r="G2232" i="2"/>
  <c r="G1608" i="2"/>
  <c r="G181" i="2"/>
  <c r="G171" i="2"/>
  <c r="G2283" i="2"/>
  <c r="G168" i="2"/>
  <c r="G1866" i="2"/>
  <c r="G78" i="2"/>
  <c r="G1628" i="2"/>
  <c r="G1749" i="2"/>
  <c r="G1955" i="2"/>
  <c r="G1743" i="2"/>
  <c r="G1857" i="2"/>
  <c r="G232" i="2"/>
  <c r="G2376" i="2"/>
  <c r="G2423" i="2"/>
  <c r="G2560" i="2"/>
  <c r="G253" i="2"/>
  <c r="G1622" i="2"/>
  <c r="G1152" i="2"/>
  <c r="G1018" i="2"/>
  <c r="G1338" i="2"/>
  <c r="G1179" i="2"/>
  <c r="G1971" i="2"/>
  <c r="G1169" i="2"/>
  <c r="G1333" i="2"/>
  <c r="G1863" i="2"/>
  <c r="G2041" i="2"/>
  <c r="G1962" i="2"/>
  <c r="G280" i="2"/>
  <c r="G2669" i="2"/>
  <c r="G160" i="2"/>
  <c r="G1330" i="2"/>
  <c r="G12" i="2"/>
  <c r="G2048" i="2"/>
  <c r="G1296" i="2"/>
  <c r="G1313" i="2"/>
  <c r="G2916" i="2"/>
  <c r="G2117" i="2"/>
  <c r="G1007" i="2"/>
  <c r="G570" i="2"/>
  <c r="G231" i="2"/>
  <c r="G172" i="2"/>
  <c r="G2281" i="2"/>
  <c r="G1870" i="2"/>
  <c r="G288" i="2"/>
  <c r="G1943" i="2"/>
  <c r="G1459" i="2"/>
  <c r="G2227" i="2"/>
  <c r="G304" i="2"/>
  <c r="G1961" i="2"/>
  <c r="G1173" i="2"/>
  <c r="G1626" i="2"/>
  <c r="G2915" i="2"/>
  <c r="G82" i="2"/>
  <c r="G1482" i="2"/>
  <c r="G1316" i="2"/>
  <c r="G2921" i="2"/>
  <c r="G1615" i="2"/>
  <c r="G1868" i="2"/>
  <c r="G850" i="2"/>
  <c r="G1742" i="2"/>
  <c r="G1294" i="2"/>
  <c r="G272" i="2"/>
  <c r="G1861" i="2"/>
  <c r="G1969" i="2"/>
  <c r="G989" i="2"/>
  <c r="G306" i="2"/>
  <c r="G1182" i="2"/>
  <c r="G2039" i="2"/>
  <c r="G1744" i="2"/>
  <c r="G2122" i="2"/>
  <c r="G1610" i="2"/>
  <c r="G2917" i="2"/>
  <c r="G1853" i="2"/>
  <c r="G1009" i="2"/>
  <c r="G1606" i="2"/>
  <c r="G1150" i="2"/>
  <c r="G2289" i="2"/>
  <c r="G1967" i="2"/>
  <c r="G2375" i="2"/>
  <c r="G999" i="2"/>
  <c r="G2047" i="2"/>
  <c r="G1000" i="2"/>
  <c r="G353" i="2"/>
  <c r="G1752" i="2"/>
  <c r="G1869" i="2"/>
  <c r="G1953" i="2"/>
  <c r="G1737" i="2"/>
  <c r="G443" i="2"/>
  <c r="G1156" i="2"/>
  <c r="G1327" i="2"/>
  <c r="G1157" i="2"/>
  <c r="G1964" i="2"/>
  <c r="G2050" i="2"/>
  <c r="G2118" i="2"/>
  <c r="G1155" i="2"/>
  <c r="G2230" i="2"/>
  <c r="G2927" i="2"/>
  <c r="G2044" i="2"/>
  <c r="G1612" i="2"/>
  <c r="G2124" i="2"/>
  <c r="G1475" i="2"/>
  <c r="G2280" i="2"/>
  <c r="G2029" i="2"/>
  <c r="G1332" i="2"/>
  <c r="G2335" i="2"/>
  <c r="G98" i="2"/>
  <c r="G472" i="2"/>
  <c r="G607" i="2"/>
  <c r="G763" i="2"/>
  <c r="G256" i="2"/>
  <c r="G932" i="2"/>
  <c r="G688" i="2"/>
  <c r="G273" i="2"/>
  <c r="G736" i="2"/>
  <c r="G1535" i="2"/>
  <c r="G677" i="2"/>
  <c r="G252" i="2"/>
  <c r="G1898" i="2"/>
  <c r="G1543" i="2"/>
  <c r="G1670" i="2"/>
  <c r="G1799" i="2"/>
  <c r="G624" i="2"/>
  <c r="G2080" i="2"/>
  <c r="G678" i="2"/>
  <c r="G501" i="2"/>
  <c r="G602" i="2"/>
  <c r="G781" i="2"/>
  <c r="G2002" i="2"/>
  <c r="G335" i="2"/>
  <c r="G461" i="2"/>
  <c r="G497" i="2"/>
  <c r="G663" i="2"/>
  <c r="G595" i="2"/>
  <c r="G1201" i="2"/>
  <c r="G749" i="2"/>
  <c r="G742" i="2"/>
  <c r="G864" i="2"/>
  <c r="G1057" i="2"/>
  <c r="G891" i="2"/>
  <c r="G1200" i="2"/>
  <c r="G1354" i="2"/>
  <c r="G1374" i="2"/>
  <c r="G1051" i="2"/>
  <c r="G488" i="2"/>
  <c r="G1500" i="2"/>
  <c r="G1645" i="2"/>
  <c r="G1883" i="2"/>
  <c r="G754" i="2"/>
  <c r="G1981" i="2"/>
  <c r="G1217" i="2"/>
  <c r="G2060" i="2"/>
  <c r="G1655" i="2"/>
  <c r="G1135" i="2"/>
  <c r="G884" i="2"/>
  <c r="G2244" i="2"/>
  <c r="G1372" i="2"/>
  <c r="G95" i="2"/>
  <c r="H2" i="2"/>
  <c r="G19" i="2"/>
  <c r="G132" i="2"/>
  <c r="G9" i="2"/>
  <c r="G77" i="2"/>
  <c r="G5" i="2"/>
  <c r="G348" i="2"/>
  <c r="G43" i="2"/>
  <c r="G139" i="2"/>
  <c r="G16" i="2"/>
  <c r="G135" i="2"/>
  <c r="G1590" i="2"/>
  <c r="G6" i="2"/>
  <c r="G278" i="2"/>
  <c r="G79" i="2"/>
  <c r="G41" i="2"/>
  <c r="G819" i="2"/>
  <c r="G2208" i="2"/>
  <c r="G2414" i="2"/>
  <c r="G817" i="2"/>
  <c r="G1591" i="2"/>
  <c r="G209" i="2"/>
  <c r="G13" i="2"/>
  <c r="G4" i="2"/>
  <c r="G249" i="2"/>
  <c r="G86" i="2"/>
  <c r="G29" i="2"/>
  <c r="G1587" i="2"/>
  <c r="G794" i="2"/>
  <c r="G486" i="2"/>
  <c r="G324" i="2"/>
  <c r="G2108" i="2"/>
  <c r="G1944" i="2"/>
  <c r="G1213" i="2"/>
  <c r="G662" i="2"/>
  <c r="G768" i="2"/>
  <c r="G362" i="2"/>
  <c r="G1109" i="2"/>
  <c r="G2630" i="2"/>
  <c r="G1584" i="2"/>
  <c r="G2643" i="2"/>
  <c r="G62" i="2"/>
  <c r="G1635" i="2"/>
  <c r="G2624" i="2"/>
  <c r="G2771" i="2"/>
  <c r="G339" i="2"/>
  <c r="G200" i="2"/>
  <c r="G2290" i="2"/>
  <c r="G190" i="2"/>
  <c r="G796" i="2"/>
  <c r="G1195" i="2"/>
  <c r="G1196" i="2"/>
  <c r="G1371" i="2"/>
  <c r="G462" i="2"/>
  <c r="G58" i="2"/>
  <c r="G1367" i="2"/>
  <c r="G1036" i="2"/>
  <c r="G343" i="2"/>
  <c r="G1026" i="2"/>
  <c r="G141" i="2"/>
  <c r="G1202" i="2"/>
  <c r="G2433" i="2"/>
  <c r="G1643" i="2"/>
  <c r="G738" i="2"/>
  <c r="G227" i="2"/>
  <c r="G375" i="2"/>
  <c r="G27" i="2"/>
  <c r="G2620" i="2"/>
  <c r="G487" i="2"/>
  <c r="G1842" i="2"/>
  <c r="G120" i="2"/>
  <c r="G2641" i="2"/>
  <c r="G48" i="2"/>
  <c r="G1979" i="2"/>
  <c r="G259" i="2"/>
  <c r="G1770" i="2"/>
  <c r="G305" i="2"/>
  <c r="G315" i="2"/>
  <c r="G1297" i="2"/>
  <c r="G137" i="2"/>
  <c r="G1067" i="2"/>
  <c r="G123" i="2"/>
  <c r="G302" i="2"/>
  <c r="G1778" i="2"/>
  <c r="G1025" i="2"/>
  <c r="G1718" i="2"/>
  <c r="G2608" i="2"/>
  <c r="G2347" i="2"/>
  <c r="G1644" i="2"/>
  <c r="G587" i="2"/>
  <c r="G1510" i="2"/>
  <c r="G226" i="2"/>
  <c r="G756" i="2"/>
  <c r="G2640" i="2"/>
  <c r="G1768" i="2"/>
  <c r="G1031" i="2"/>
  <c r="G878" i="2"/>
  <c r="G300" i="2"/>
  <c r="G1776" i="2"/>
  <c r="G2638" i="2"/>
  <c r="G1187" i="2"/>
  <c r="G424" i="2"/>
  <c r="G668" i="2"/>
  <c r="G586" i="2"/>
  <c r="G212" i="2"/>
  <c r="G571" i="2"/>
  <c r="G1504" i="2"/>
  <c r="G185" i="2"/>
  <c r="G2625" i="2"/>
  <c r="G153" i="2"/>
  <c r="G812" i="2"/>
  <c r="G1882" i="2"/>
  <c r="G773" i="2"/>
  <c r="G1589" i="2"/>
  <c r="G2204" i="2"/>
  <c r="G752" i="2"/>
  <c r="G924" i="2"/>
  <c r="G1355" i="2"/>
  <c r="G1226" i="2"/>
  <c r="G592" i="2"/>
  <c r="G2633" i="2"/>
  <c r="G25" i="2"/>
  <c r="G1024" i="2"/>
  <c r="G2627" i="2"/>
  <c r="G1486" i="2"/>
  <c r="G2610" i="2"/>
  <c r="G2636" i="2"/>
  <c r="G310" i="2"/>
  <c r="G2606" i="2"/>
  <c r="G2059" i="2"/>
  <c r="G376" i="2"/>
  <c r="G2242" i="2"/>
  <c r="G2614" i="2"/>
  <c r="G1197" i="2"/>
  <c r="G755" i="2"/>
  <c r="G53" i="2"/>
  <c r="G2648" i="2"/>
  <c r="G2070" i="2"/>
  <c r="G2613" i="2"/>
  <c r="G61" i="2"/>
  <c r="G423" i="2"/>
  <c r="G234" i="2"/>
  <c r="G2635" i="2"/>
  <c r="G2649" i="2"/>
  <c r="G659" i="2"/>
  <c r="G1038" i="2"/>
  <c r="G2618" i="2"/>
  <c r="G2" i="2"/>
  <c r="G2631" i="2"/>
  <c r="G658" i="2"/>
  <c r="G47" i="2"/>
  <c r="G1050" i="2"/>
  <c r="G1189" i="2"/>
  <c r="G145" i="2"/>
  <c r="G2615" i="2"/>
  <c r="G874" i="2"/>
  <c r="G2634" i="2"/>
  <c r="G2622" i="2"/>
  <c r="G2386" i="2"/>
  <c r="G2067" i="2"/>
  <c r="G2333" i="2"/>
  <c r="G641" i="2"/>
  <c r="G285" i="2"/>
  <c r="G31" i="2"/>
  <c r="G429" i="2"/>
  <c r="G251" i="2"/>
  <c r="G1034" i="2"/>
  <c r="G265" i="2"/>
  <c r="G2602" i="2"/>
  <c r="G191" i="2"/>
  <c r="G1517" i="2"/>
  <c r="G73" i="2"/>
  <c r="G2612" i="2"/>
  <c r="G2645" i="2"/>
  <c r="G739" i="2"/>
  <c r="G177" i="2"/>
  <c r="G2639" i="2"/>
  <c r="G107" i="2"/>
  <c r="G2129" i="2"/>
  <c r="G2136" i="2"/>
  <c r="G2603" i="2"/>
  <c r="G795" i="2"/>
  <c r="G116" i="2"/>
  <c r="G2637" i="2"/>
  <c r="G1214" i="2"/>
  <c r="G2604" i="2"/>
  <c r="G2628" i="2"/>
  <c r="G1585" i="2"/>
  <c r="G746" i="2"/>
  <c r="G1358" i="2"/>
  <c r="G2623" i="2"/>
  <c r="G1646" i="2"/>
  <c r="G1490" i="2"/>
  <c r="G1029" i="2"/>
  <c r="G889" i="2"/>
  <c r="G2291" i="2"/>
  <c r="G589" i="2"/>
  <c r="G814" i="2"/>
  <c r="G1871" i="2"/>
  <c r="G2130" i="2"/>
  <c r="G2611" i="2"/>
  <c r="G2619" i="2"/>
  <c r="G49" i="2"/>
  <c r="G2203" i="2"/>
  <c r="G90" i="2"/>
  <c r="G2206" i="2"/>
  <c r="G220" i="2"/>
  <c r="G2341" i="2"/>
  <c r="G245" i="2"/>
  <c r="G1505" i="2"/>
  <c r="G667" i="2"/>
  <c r="G127" i="2"/>
  <c r="G1876" i="2"/>
  <c r="G130" i="2"/>
  <c r="G2436" i="2"/>
  <c r="G1351" i="2"/>
  <c r="G1193" i="2"/>
  <c r="G751" i="2"/>
  <c r="G2607" i="2"/>
  <c r="G8" i="2"/>
  <c r="G161" i="2"/>
  <c r="G55" i="2"/>
  <c r="G42" i="2"/>
  <c r="G367" i="2"/>
  <c r="G399" i="2"/>
  <c r="G2434" i="2"/>
  <c r="G1497" i="2"/>
  <c r="G1368" i="2"/>
  <c r="G1753" i="2"/>
  <c r="G2387" i="2"/>
  <c r="G2133" i="2"/>
  <c r="G1754" i="2"/>
  <c r="G498" i="2"/>
  <c r="G1035" i="2"/>
  <c r="G1988" i="2"/>
  <c r="G313" i="2"/>
  <c r="G59" i="2"/>
  <c r="G66" i="2"/>
  <c r="G44" i="2"/>
  <c r="G862" i="2"/>
  <c r="G72" i="2"/>
  <c r="G1885" i="2"/>
  <c r="G2241" i="2"/>
  <c r="G36" i="2"/>
  <c r="G246" i="2"/>
  <c r="G247" i="2"/>
  <c r="G428" i="2"/>
  <c r="G119" i="2"/>
  <c r="G779" i="2"/>
  <c r="G2207" i="2"/>
  <c r="G173" i="2"/>
  <c r="G2352" i="2"/>
  <c r="G1658" i="2"/>
  <c r="G1546" i="2"/>
  <c r="G1901" i="2"/>
  <c r="G2310" i="2"/>
  <c r="G1917" i="2"/>
  <c r="G1223" i="2"/>
  <c r="G402" i="2"/>
  <c r="G1403" i="2"/>
  <c r="G1245" i="2"/>
  <c r="G934" i="2"/>
  <c r="G175" i="2"/>
  <c r="G2316" i="2"/>
  <c r="G507" i="2"/>
  <c r="G2350" i="2"/>
  <c r="G270" i="2"/>
  <c r="G1782" i="2"/>
  <c r="G1633" i="2"/>
  <c r="G81" i="2"/>
  <c r="G1379" i="2"/>
  <c r="G666" i="2"/>
  <c r="G1408" i="2"/>
  <c r="G1557" i="2"/>
  <c r="G1788" i="2"/>
  <c r="G2632" i="2"/>
  <c r="G965" i="2"/>
  <c r="G1795" i="2"/>
  <c r="G790" i="2"/>
  <c r="G2159" i="2"/>
  <c r="G1385" i="2"/>
  <c r="G148" i="2"/>
  <c r="G117" i="2"/>
  <c r="G2394" i="2"/>
  <c r="G1251" i="2"/>
  <c r="G1918" i="2"/>
  <c r="G900" i="2"/>
  <c r="G94" i="2"/>
  <c r="G50" i="2"/>
  <c r="G2306" i="2"/>
  <c r="G3" i="2"/>
  <c r="G18" i="2"/>
  <c r="G1184" i="2"/>
  <c r="G2171" i="2"/>
  <c r="G1674" i="2"/>
  <c r="G1549" i="2"/>
  <c r="G1806" i="2"/>
  <c r="G194" i="2"/>
  <c r="G1090" i="2"/>
  <c r="G1916" i="2"/>
  <c r="G307" i="2"/>
  <c r="G1783" i="2"/>
  <c r="G349" i="2"/>
  <c r="G743" i="2"/>
  <c r="G267" i="2"/>
  <c r="G28" i="2"/>
  <c r="G1073" i="2"/>
  <c r="G63" i="2"/>
  <c r="G896" i="2"/>
  <c r="G770" i="2"/>
  <c r="G745" i="2"/>
  <c r="G1989" i="2"/>
  <c r="G454" i="2"/>
  <c r="G760" i="2"/>
  <c r="G2438" i="2"/>
  <c r="G2313" i="2"/>
  <c r="G816" i="2"/>
  <c r="G2362" i="2"/>
  <c r="G2657" i="2"/>
  <c r="G208" i="2"/>
  <c r="G935" i="2"/>
  <c r="G34" i="2"/>
  <c r="G2656" i="2"/>
  <c r="G2679" i="2"/>
  <c r="G2678" i="2"/>
  <c r="G2744" i="2"/>
  <c r="G2765" i="2"/>
  <c r="G1544" i="2"/>
  <c r="G903" i="2"/>
  <c r="G2456" i="2"/>
  <c r="G2251" i="2"/>
  <c r="G1258" i="2"/>
  <c r="G2653" i="2"/>
  <c r="G876" i="2"/>
  <c r="G1249" i="2"/>
  <c r="G2652" i="2"/>
  <c r="G1227" i="2"/>
  <c r="G1061" i="2"/>
  <c r="G2701" i="2"/>
  <c r="G2312" i="2"/>
  <c r="G1908" i="2"/>
  <c r="G314" i="2"/>
  <c r="G2715" i="2"/>
  <c r="G2748" i="2"/>
  <c r="G2428" i="2"/>
  <c r="G2736" i="2"/>
  <c r="G1401" i="2"/>
  <c r="G355" i="2"/>
  <c r="G735" i="2"/>
  <c r="G1299" i="2"/>
  <c r="G254" i="2"/>
  <c r="G2382" i="2"/>
  <c r="G2096" i="2"/>
  <c r="G2644" i="2"/>
  <c r="G2710" i="2"/>
  <c r="G2743" i="2"/>
  <c r="G2699" i="2"/>
  <c r="G1538" i="2"/>
  <c r="G2147" i="2"/>
  <c r="G1809" i="2"/>
  <c r="G366" i="2"/>
  <c r="G737" i="2"/>
  <c r="G1914" i="2"/>
  <c r="G2413" i="2"/>
  <c r="G2307" i="2"/>
  <c r="G2739" i="2"/>
  <c r="G2697" i="2"/>
  <c r="G2711" i="2"/>
  <c r="G2725" i="2"/>
  <c r="G2703" i="2"/>
  <c r="G2709" i="2"/>
  <c r="G2274" i="2"/>
  <c r="G2764" i="2"/>
  <c r="G2702" i="2"/>
  <c r="G921" i="2"/>
  <c r="G2735" i="2"/>
  <c r="G2750" i="2"/>
  <c r="G2355" i="2"/>
  <c r="G776" i="2"/>
  <c r="G2772" i="2"/>
  <c r="G2716" i="2"/>
  <c r="G165" i="2"/>
  <c r="G193" i="2"/>
  <c r="G926" i="2"/>
  <c r="G2713" i="2"/>
  <c r="G2390" i="2"/>
  <c r="G2468" i="2"/>
  <c r="G1552" i="2"/>
  <c r="G597" i="2"/>
  <c r="G64" i="2"/>
  <c r="G2427" i="2"/>
  <c r="G1528" i="2"/>
  <c r="G1060" i="2"/>
  <c r="G2028" i="2"/>
  <c r="G1680" i="2"/>
  <c r="G279" i="2"/>
  <c r="G35" i="2"/>
  <c r="G174" i="2"/>
  <c r="G2348" i="2"/>
  <c r="G1657" i="2"/>
  <c r="G2752" i="2"/>
  <c r="G2079" i="2"/>
  <c r="G1812" i="2"/>
  <c r="G2179" i="2"/>
  <c r="G2742" i="2"/>
  <c r="G203" i="2"/>
  <c r="G303" i="2"/>
  <c r="G1665" i="2"/>
  <c r="G2737" i="2"/>
  <c r="G2392" i="2"/>
  <c r="G2455" i="2"/>
  <c r="G2768" i="2"/>
  <c r="G1841" i="2"/>
  <c r="G2354" i="2"/>
  <c r="G2734" i="2"/>
  <c r="G2722" i="2"/>
  <c r="G1406" i="2"/>
  <c r="G2404" i="2"/>
  <c r="G2700" i="2"/>
  <c r="G2745" i="2"/>
  <c r="G2741" i="2"/>
  <c r="G784" i="2"/>
  <c r="G2749" i="2"/>
  <c r="G2762" i="2"/>
  <c r="G811" i="2"/>
  <c r="G2472" i="2"/>
  <c r="G1402" i="2"/>
  <c r="G2714" i="2"/>
  <c r="G2754" i="2"/>
  <c r="G2719" i="2"/>
  <c r="G2660" i="2"/>
  <c r="G2676" i="2"/>
  <c r="G1902" i="2"/>
  <c r="G1786" i="2"/>
  <c r="G1993" i="2"/>
  <c r="G1890" i="2"/>
  <c r="G1913" i="2"/>
  <c r="G2712" i="2"/>
  <c r="G2009" i="2"/>
  <c r="G2733" i="2"/>
  <c r="G2369" i="2"/>
  <c r="G2089" i="2"/>
  <c r="G2720" i="2"/>
  <c r="G2323" i="2"/>
  <c r="G2177" i="2"/>
  <c r="G32" i="2"/>
  <c r="G2650" i="2"/>
  <c r="G2718" i="2"/>
  <c r="G2706" i="2"/>
  <c r="G2259" i="2"/>
  <c r="G2256" i="2"/>
  <c r="G2153" i="2"/>
  <c r="G1553" i="2"/>
  <c r="G1676" i="2"/>
  <c r="G2003" i="2"/>
  <c r="G2311" i="2"/>
  <c r="G2757" i="2"/>
  <c r="G2763" i="2"/>
  <c r="G2085" i="2"/>
  <c r="G2008" i="2"/>
  <c r="G2767" i="2"/>
  <c r="G215" i="2"/>
  <c r="G904" i="2"/>
  <c r="G2675" i="2"/>
  <c r="G2353" i="2"/>
  <c r="G2729" i="2"/>
  <c r="G1784" i="2"/>
  <c r="G2708" i="2"/>
  <c r="G2766" i="2"/>
  <c r="G2724" i="2"/>
  <c r="G1094" i="2"/>
  <c r="G1233" i="2"/>
  <c r="G286" i="2"/>
  <c r="G2452" i="2"/>
  <c r="G2728" i="2"/>
  <c r="G703" i="2"/>
  <c r="G2651" i="2"/>
  <c r="G294" i="2"/>
  <c r="G2301" i="2"/>
  <c r="G2364" i="2"/>
  <c r="G2397" i="2"/>
  <c r="G2770" i="2"/>
  <c r="G2727" i="2"/>
  <c r="G2717" i="2"/>
  <c r="G271" i="2"/>
  <c r="G1891" i="2"/>
  <c r="G2769" i="2"/>
  <c r="G2273" i="2"/>
  <c r="G2740" i="2"/>
  <c r="G2707" i="2"/>
  <c r="G2698" i="2"/>
  <c r="G2751" i="2"/>
  <c r="G2473" i="2"/>
  <c r="G2654" i="2"/>
  <c r="G67" i="2"/>
  <c r="G37" i="2"/>
  <c r="G219" i="2"/>
  <c r="G115" i="2"/>
  <c r="G301" i="2"/>
  <c r="G1240" i="2"/>
  <c r="G213" i="2"/>
  <c r="G1547" i="2"/>
  <c r="G906" i="2"/>
  <c r="G360" i="2"/>
  <c r="G1682" i="2"/>
  <c r="G1529" i="2"/>
  <c r="G916" i="2"/>
  <c r="G451" i="2"/>
  <c r="G317" i="2"/>
  <c r="G551" i="2"/>
  <c r="G675" i="2"/>
  <c r="G1785" i="2"/>
  <c r="G679" i="2"/>
  <c r="G214" i="2"/>
  <c r="G1995" i="2"/>
  <c r="G2084" i="2"/>
  <c r="G1096" i="2"/>
  <c r="G1542" i="2"/>
  <c r="G76" i="2"/>
  <c r="G447" i="2"/>
  <c r="G403" i="2"/>
  <c r="G818" i="2"/>
  <c r="G1792" i="2"/>
  <c r="G1230" i="2"/>
  <c r="G1684" i="2"/>
  <c r="G1409" i="2"/>
  <c r="G1972" i="2"/>
  <c r="G1220" i="2"/>
  <c r="G2315" i="2"/>
  <c r="G2081" i="2"/>
  <c r="G1075" i="2"/>
  <c r="G453" i="2"/>
  <c r="G1074" i="2"/>
  <c r="G195" i="2"/>
  <c r="G2363" i="2"/>
  <c r="G2406" i="2"/>
  <c r="G1805" i="2"/>
  <c r="G2471" i="2"/>
  <c r="G1062" i="2"/>
  <c r="G1256" i="2"/>
  <c r="G922" i="2"/>
  <c r="G1990" i="2"/>
  <c r="G2006" i="2"/>
  <c r="G179" i="2"/>
  <c r="G2412" i="2"/>
  <c r="G136" i="2"/>
  <c r="G243" i="2"/>
  <c r="G2092" i="2"/>
  <c r="G1539" i="2"/>
  <c r="G1085" i="2"/>
  <c r="G2738" i="2"/>
  <c r="G1540" i="2"/>
  <c r="G57" i="2"/>
  <c r="G1059" i="2"/>
  <c r="G2170" i="2"/>
  <c r="G1527" i="2"/>
  <c r="G1536" i="2"/>
  <c r="G1667" i="2"/>
  <c r="G2257" i="2"/>
  <c r="G1222" i="2"/>
  <c r="G2142" i="2"/>
  <c r="G1802" i="2"/>
  <c r="G2247" i="2"/>
  <c r="G1909" i="2"/>
  <c r="G1999" i="2"/>
  <c r="G2932" i="2"/>
  <c r="G919" i="2"/>
  <c r="G248" i="2"/>
  <c r="G1091" i="2"/>
  <c r="G2178" i="2"/>
  <c r="G1896" i="2"/>
  <c r="G2309" i="2"/>
  <c r="G2253" i="2"/>
  <c r="G439" i="2"/>
  <c r="G368" i="2"/>
  <c r="G1253" i="2"/>
  <c r="G1255" i="2"/>
  <c r="G356" i="2"/>
  <c r="G101" i="2"/>
  <c r="G2674" i="2"/>
  <c r="G2401" i="2"/>
  <c r="G2356" i="2"/>
  <c r="G2255" i="2"/>
  <c r="G1410" i="2"/>
  <c r="G1396" i="2"/>
  <c r="G2467" i="2"/>
  <c r="G2391" i="2"/>
  <c r="G1662" i="2"/>
  <c r="G1681" i="2"/>
  <c r="G1533" i="2"/>
  <c r="G643" i="2"/>
  <c r="G1791" i="2"/>
  <c r="G2933" i="2"/>
  <c r="G1915" i="2"/>
  <c r="G2078" i="2"/>
  <c r="G1387" i="2"/>
  <c r="G2658" i="2"/>
  <c r="G2163" i="2"/>
  <c r="G370" i="2"/>
  <c r="G2245" i="2"/>
  <c r="G1520" i="2"/>
  <c r="G2463" i="2"/>
  <c r="G2004" i="2"/>
  <c r="G1679" i="2"/>
  <c r="G1720" i="2"/>
  <c r="G7" i="2"/>
  <c r="G346" i="2"/>
  <c r="G1892" i="2"/>
  <c r="G2342" i="2"/>
  <c r="G1755" i="2"/>
  <c r="G395" i="2"/>
  <c r="G1028" i="2"/>
  <c r="G1766" i="2"/>
  <c r="G1873" i="2"/>
  <c r="G2432" i="2"/>
  <c r="G1889" i="2"/>
  <c r="G1987" i="2"/>
  <c r="G596" i="2"/>
  <c r="G890" i="2"/>
  <c r="G2066" i="2"/>
  <c r="G309" i="2"/>
  <c r="G2137" i="2"/>
  <c r="G758" i="2"/>
  <c r="G2141" i="2"/>
  <c r="G1205" i="2"/>
  <c r="G885" i="2"/>
  <c r="G1049" i="2"/>
  <c r="G887" i="2"/>
  <c r="G2688" i="2"/>
  <c r="G1356" i="2"/>
  <c r="G747" i="2"/>
  <c r="G80" i="2"/>
  <c r="G184" i="2"/>
  <c r="G201" i="2"/>
  <c r="G1042" i="2"/>
  <c r="G1043" i="2"/>
  <c r="G1204" i="2"/>
  <c r="G261" i="2"/>
  <c r="G1033" i="2"/>
  <c r="G872" i="2"/>
  <c r="G358" i="2"/>
  <c r="G1203" i="2"/>
  <c r="G109" i="2"/>
  <c r="G1191" i="2"/>
  <c r="G1376" i="2"/>
  <c r="G1350" i="2"/>
  <c r="G1518" i="2"/>
  <c r="G1377" i="2"/>
  <c r="G1037" i="2"/>
  <c r="G1491" i="2"/>
  <c r="G322" i="2"/>
  <c r="G1877" i="2"/>
  <c r="G1760" i="2"/>
  <c r="G164" i="2"/>
  <c r="G197" i="2"/>
  <c r="G1487" i="2"/>
  <c r="G1639" i="2"/>
  <c r="G1986" i="2"/>
  <c r="G1650" i="2"/>
  <c r="G1765" i="2"/>
  <c r="G1839" i="2"/>
  <c r="G1039" i="2"/>
  <c r="G277" i="2"/>
  <c r="G1880" i="2"/>
  <c r="G1980" i="2"/>
  <c r="G2068" i="2"/>
  <c r="G1047" i="2"/>
  <c r="G1656" i="2"/>
  <c r="G892" i="2"/>
  <c r="G2069" i="2"/>
  <c r="G1188" i="2"/>
  <c r="G642" i="2"/>
  <c r="G1027" i="2"/>
  <c r="G1041" i="2"/>
  <c r="G2240" i="2"/>
  <c r="G2293" i="2"/>
  <c r="G166" i="2"/>
  <c r="G2609" i="2"/>
  <c r="G46" i="2"/>
  <c r="G2087" i="2"/>
  <c r="G2755" i="2"/>
  <c r="G2187" i="2"/>
  <c r="G383" i="2"/>
  <c r="G1794" i="2"/>
  <c r="G412" i="2"/>
  <c r="G387" i="2"/>
  <c r="G407" i="2"/>
  <c r="G709" i="2"/>
  <c r="G915" i="2"/>
  <c r="G382" i="2"/>
  <c r="G1991" i="2"/>
  <c r="G2155" i="2"/>
  <c r="G464" i="2"/>
  <c r="G2097" i="2"/>
  <c r="G500" i="2"/>
  <c r="G385" i="2"/>
  <c r="G433" i="2"/>
  <c r="G905" i="2"/>
  <c r="G553" i="2"/>
  <c r="G1894" i="2"/>
  <c r="G813" i="2"/>
  <c r="G2183" i="2"/>
  <c r="G1998" i="2"/>
  <c r="G1080" i="2"/>
  <c r="G2168" i="2"/>
  <c r="G469" i="2"/>
  <c r="G1592" i="2"/>
  <c r="G329" i="2"/>
  <c r="G2180" i="2"/>
  <c r="G475" i="2"/>
  <c r="G2169" i="2"/>
  <c r="G2176" i="2"/>
  <c r="G1243" i="2"/>
  <c r="G363" i="2"/>
  <c r="G502" i="2"/>
  <c r="G545" i="2"/>
  <c r="G2165" i="2"/>
  <c r="G2162" i="2"/>
  <c r="G2184" i="2"/>
  <c r="G2158" i="2"/>
  <c r="G1413" i="2"/>
  <c r="G2144" i="2"/>
  <c r="G2164" i="2"/>
  <c r="G535" i="2"/>
  <c r="G2161" i="2"/>
  <c r="G974" i="2"/>
  <c r="G2036" i="2"/>
  <c r="G613" i="2"/>
  <c r="G1534" i="2"/>
  <c r="G1685" i="2"/>
  <c r="G2167" i="2"/>
  <c r="G1808" i="2"/>
  <c r="G1903" i="2"/>
  <c r="G468" i="2"/>
  <c r="G1725" i="2"/>
  <c r="G2160" i="2"/>
  <c r="G2156" i="2"/>
  <c r="G432" i="2"/>
  <c r="G2154" i="2"/>
  <c r="G414" i="2"/>
  <c r="G674" i="2"/>
  <c r="G925" i="2"/>
  <c r="G2150" i="2"/>
  <c r="G156" i="2"/>
  <c r="G2166" i="2"/>
  <c r="G2605" i="2"/>
  <c r="G1975" i="2"/>
  <c r="G895" i="2"/>
  <c r="G2249" i="2"/>
  <c r="G20" i="2"/>
  <c r="G585" i="2"/>
  <c r="G2174" i="2"/>
  <c r="G1023" i="2"/>
  <c r="G499" i="2"/>
  <c r="G10" i="2"/>
  <c r="G1530" i="2"/>
  <c r="G2621" i="2"/>
  <c r="G1886" i="2"/>
  <c r="G1389" i="2"/>
  <c r="G326" i="2"/>
  <c r="G1071" i="2"/>
  <c r="G2732" i="2"/>
  <c r="G1774" i="2"/>
  <c r="G1800" i="2"/>
  <c r="G2383" i="2"/>
  <c r="G708" i="2"/>
  <c r="G920" i="2"/>
  <c r="G1525" i="2"/>
  <c r="G2088" i="2"/>
  <c r="G1257" i="2"/>
  <c r="G2758" i="2"/>
  <c r="G1793" i="2"/>
  <c r="G255" i="2"/>
  <c r="G347" i="2"/>
  <c r="G2756" i="2"/>
  <c r="G2393" i="2"/>
  <c r="G1484" i="2"/>
  <c r="G2370" i="2"/>
  <c r="G1086" i="2"/>
  <c r="G2091" i="2"/>
  <c r="G2642" i="2"/>
  <c r="G2629" i="2"/>
  <c r="G290" i="2"/>
  <c r="G2704" i="2"/>
  <c r="G2730" i="2"/>
  <c r="G2429" i="2"/>
  <c r="G2305" i="2"/>
  <c r="G1398" i="2"/>
  <c r="G2258" i="2"/>
  <c r="G918" i="2"/>
  <c r="G1651" i="2"/>
  <c r="G867" i="2"/>
  <c r="G2400" i="2"/>
  <c r="G769" i="2"/>
  <c r="G2297" i="2"/>
  <c r="G1636" i="2"/>
  <c r="G22" i="2"/>
  <c r="G111" i="2"/>
  <c r="G60" i="2"/>
  <c r="G2747" i="2"/>
  <c r="G2760" i="2"/>
  <c r="G364" i="2"/>
  <c r="G619" i="2"/>
  <c r="G2299" i="2"/>
  <c r="G766" i="2"/>
  <c r="G2304" i="2"/>
  <c r="G1076" i="2"/>
  <c r="G2186" i="2"/>
  <c r="G1678" i="2"/>
  <c r="G2189" i="2"/>
  <c r="G2396" i="2"/>
  <c r="G2148" i="2"/>
  <c r="G2181" i="2"/>
  <c r="G52" i="2"/>
  <c r="G683" i="2"/>
  <c r="G2172" i="2"/>
  <c r="G598" i="2"/>
  <c r="G2152" i="2"/>
  <c r="G2149" i="2"/>
  <c r="G2931" i="2"/>
  <c r="G2441" i="2"/>
  <c r="G2205" i="2"/>
  <c r="G2616" i="2"/>
  <c r="G665" i="2"/>
  <c r="G1089" i="2"/>
  <c r="G2753" i="2"/>
  <c r="G1082" i="2"/>
  <c r="G1780" i="2"/>
  <c r="G2617" i="2"/>
  <c r="G2705" i="2"/>
  <c r="G1134" i="2"/>
  <c r="G1900" i="2"/>
  <c r="G1295" i="2"/>
  <c r="G2759" i="2"/>
  <c r="G1488" i="2"/>
  <c r="G124" i="2"/>
  <c r="G2360" i="2"/>
  <c r="G93" i="2"/>
  <c r="G151" i="2"/>
  <c r="G2726" i="2"/>
  <c r="G705" i="2"/>
  <c r="G281" i="2"/>
  <c r="G1797" i="2"/>
  <c r="G1221" i="2"/>
  <c r="G1660" i="2"/>
  <c r="G2723" i="2"/>
  <c r="G740" i="2"/>
  <c r="G1840" i="2"/>
  <c r="G128" i="2"/>
  <c r="G873" i="2"/>
  <c r="G1673" i="2"/>
  <c r="G2007" i="2"/>
  <c r="G2626" i="2"/>
  <c r="G966" i="2"/>
  <c r="G1997" i="2"/>
  <c r="G92" i="2"/>
  <c r="G2076" i="2"/>
  <c r="G1083" i="2"/>
  <c r="G2001" i="2"/>
  <c r="G901" i="2"/>
  <c r="G1077" i="2"/>
  <c r="G2655" i="2"/>
  <c r="G21" i="2"/>
  <c r="G140" i="2"/>
  <c r="G1668" i="2"/>
  <c r="G1224" i="2"/>
  <c r="G879" i="2"/>
  <c r="G189" i="2"/>
  <c r="G2094" i="2"/>
  <c r="G2746" i="2"/>
  <c r="G588" i="2"/>
  <c r="G911" i="2"/>
  <c r="G1976" i="2"/>
  <c r="G70" i="2"/>
  <c r="G96" i="2"/>
  <c r="G1790" i="2"/>
  <c r="G2731" i="2"/>
  <c r="G2145" i="2"/>
  <c r="G2398" i="2"/>
  <c r="G2254" i="2"/>
  <c r="G287" i="2"/>
  <c r="G1521" i="2"/>
  <c r="G1394" i="2"/>
  <c r="G910" i="2"/>
  <c r="G2680" i="2"/>
  <c r="G1242" i="2"/>
  <c r="G1775" i="2"/>
  <c r="G1107" i="2"/>
  <c r="G1113" i="2"/>
  <c r="G1268" i="2"/>
  <c r="G1281" i="2"/>
  <c r="G1424" i="2"/>
  <c r="G1274" i="2"/>
  <c r="G336" i="2"/>
  <c r="G1291" i="2"/>
  <c r="G1130" i="2"/>
  <c r="G1429" i="2"/>
  <c r="G1440" i="2"/>
  <c r="G1292" i="2"/>
  <c r="G1443" i="2"/>
  <c r="G1118" i="2"/>
  <c r="G959" i="2"/>
  <c r="G947" i="2"/>
  <c r="G1119" i="2"/>
  <c r="G1287" i="2"/>
  <c r="G1573" i="2"/>
  <c r="G1267" i="2"/>
  <c r="G1699" i="2"/>
  <c r="G1582" i="2"/>
  <c r="G1442" i="2"/>
  <c r="G948" i="2"/>
  <c r="G1567" i="2"/>
  <c r="G1114" i="2"/>
  <c r="G1701" i="2"/>
  <c r="G1826" i="2"/>
  <c r="G1284" i="2"/>
  <c r="G968" i="2"/>
  <c r="G1711" i="2"/>
  <c r="G1581" i="2"/>
  <c r="G1837" i="2"/>
  <c r="G1828" i="2"/>
  <c r="G1271" i="2"/>
  <c r="G1276" i="2"/>
  <c r="G1933" i="2"/>
  <c r="G1713" i="2"/>
  <c r="G1438" i="2"/>
  <c r="G950" i="2"/>
  <c r="G1939" i="2"/>
  <c r="G1433" i="2"/>
  <c r="G1116" i="2"/>
  <c r="G1705" i="2"/>
  <c r="G1835" i="2"/>
  <c r="G1937" i="2"/>
  <c r="G1574" i="2"/>
  <c r="G2023" i="2"/>
  <c r="G1572" i="2"/>
  <c r="G1110" i="2"/>
  <c r="G1932" i="2"/>
  <c r="G1704" i="2"/>
  <c r="G104" i="2"/>
  <c r="G150" i="2"/>
  <c r="G894" i="2"/>
  <c r="G1212" i="2"/>
  <c r="G644" i="2"/>
  <c r="G985" i="2"/>
  <c r="G982" i="2"/>
  <c r="G1141" i="2"/>
  <c r="G1641" i="2"/>
  <c r="G827" i="2"/>
  <c r="G829" i="2"/>
  <c r="G983" i="2"/>
  <c r="G350" i="2"/>
  <c r="G1302" i="2"/>
  <c r="G660" i="2"/>
  <c r="G1192" i="2"/>
  <c r="G1199" i="2"/>
  <c r="G223" i="2"/>
  <c r="G1312" i="2"/>
  <c r="G210" i="2"/>
  <c r="G1508" i="2"/>
  <c r="G75" i="2"/>
  <c r="G986" i="2"/>
  <c r="G1431" i="2"/>
  <c r="G1455" i="2"/>
  <c r="G1600" i="2"/>
  <c r="G1723" i="2"/>
  <c r="G1729" i="2"/>
  <c r="G1052" i="2"/>
  <c r="G508" i="2"/>
  <c r="G2034" i="2"/>
  <c r="G1309" i="2"/>
  <c r="G1848" i="2"/>
  <c r="G452" i="2"/>
  <c r="G133" i="2"/>
  <c r="G1485" i="2"/>
  <c r="G2113" i="2"/>
  <c r="G2033" i="2"/>
  <c r="G1311" i="2"/>
  <c r="G1361" i="2"/>
  <c r="G970" i="2"/>
  <c r="G1596" i="2"/>
  <c r="G357" i="2"/>
  <c r="G459" i="2"/>
  <c r="G202" i="2"/>
  <c r="G1492" i="2"/>
  <c r="G2216" i="2"/>
  <c r="G372" i="2"/>
  <c r="G594" i="2"/>
  <c r="G2213" i="2"/>
  <c r="G1601" i="2"/>
  <c r="G2277" i="2"/>
  <c r="G2331" i="2"/>
  <c r="G1045" i="2"/>
  <c r="G1728" i="2"/>
  <c r="G870" i="2"/>
  <c r="G2415" i="2"/>
  <c r="G1707" i="2"/>
  <c r="G1208" i="2"/>
  <c r="G2035" i="2"/>
  <c r="G645" i="2"/>
  <c r="G2279" i="2"/>
  <c r="G1275" i="2"/>
  <c r="G1308" i="2"/>
  <c r="G2495" i="2"/>
  <c r="G1595" i="2"/>
  <c r="G2664" i="2"/>
  <c r="G1726" i="2"/>
  <c r="G704" i="2"/>
  <c r="G711" i="2"/>
  <c r="G1844" i="2"/>
  <c r="G1949" i="2"/>
  <c r="G2038" i="2"/>
  <c r="G2214" i="2"/>
  <c r="G1145" i="2"/>
  <c r="G2030" i="2"/>
  <c r="G1847" i="2"/>
  <c r="G1353" i="2"/>
  <c r="G1139" i="2"/>
  <c r="G1948" i="2"/>
  <c r="G2686" i="2"/>
  <c r="G835" i="2"/>
  <c r="F1725" i="2" l="1"/>
  <c r="F830" i="2"/>
  <c r="F2108" i="2"/>
  <c r="F1146" i="2"/>
  <c r="F1136" i="2"/>
  <c r="F1447" i="2"/>
  <c r="F421" i="2"/>
  <c r="F188" i="2"/>
  <c r="F831" i="2"/>
  <c r="F1587" i="2"/>
  <c r="F714" i="2"/>
  <c r="F1846" i="2"/>
  <c r="F1137" i="2"/>
  <c r="F13" i="2"/>
  <c r="F328" i="2"/>
  <c r="F1138" i="2"/>
  <c r="F1305" i="2"/>
  <c r="F1944" i="2"/>
  <c r="F794" i="2"/>
  <c r="F324" i="2"/>
  <c r="F108" i="2"/>
  <c r="F710" i="2"/>
  <c r="F715" i="2"/>
  <c r="F422" i="2"/>
  <c r="F980" i="2"/>
  <c r="F486" i="2"/>
  <c r="F709" i="2"/>
  <c r="F1593" i="2"/>
  <c r="F86" i="2"/>
  <c r="F626" i="2"/>
  <c r="F1604" i="2"/>
  <c r="F29" i="2"/>
  <c r="F329" i="2"/>
  <c r="F972" i="2"/>
  <c r="F1454" i="2"/>
  <c r="F833" i="2"/>
  <c r="F4" i="2"/>
  <c r="F1450" i="2"/>
  <c r="F1307" i="2"/>
  <c r="F569" i="2"/>
  <c r="F1300" i="2"/>
  <c r="F574" i="2"/>
  <c r="F1310" i="2"/>
  <c r="F1849" i="2"/>
  <c r="F834" i="2"/>
  <c r="F159" i="2"/>
  <c r="F2036" i="2"/>
  <c r="F978" i="2"/>
  <c r="F973" i="2"/>
  <c r="F975" i="2"/>
  <c r="F1605" i="2"/>
  <c r="F713" i="2"/>
  <c r="F249" i="2"/>
  <c r="F716" i="2"/>
  <c r="F1143" i="2"/>
  <c r="F530" i="2"/>
  <c r="F1140" i="2"/>
  <c r="F1731" i="2"/>
  <c r="F976" i="2"/>
  <c r="F822" i="2"/>
  <c r="F625" i="2"/>
  <c r="F529" i="2"/>
  <c r="F419" i="2"/>
  <c r="F1724" i="2"/>
  <c r="F974" i="2"/>
  <c r="F1592" i="2"/>
  <c r="F823" i="2" l="1"/>
  <c r="F708" i="2"/>
  <c r="F717" i="2"/>
  <c r="F712" i="2"/>
</calcChain>
</file>

<file path=xl/sharedStrings.xml><?xml version="1.0" encoding="utf-8"?>
<sst xmlns="http://schemas.openxmlformats.org/spreadsheetml/2006/main" count="14238" uniqueCount="3918">
  <si>
    <t>M</t>
  </si>
  <si>
    <t>F</t>
  </si>
  <si>
    <t>Società</t>
  </si>
  <si>
    <t>Cat</t>
  </si>
  <si>
    <t>TOTALE PUNTI</t>
  </si>
  <si>
    <t>GARE DISPUTATE</t>
  </si>
  <si>
    <t>NOME</t>
  </si>
  <si>
    <t xml:space="preserve">Rond0 Ghibellinaa </t>
  </si>
  <si>
    <t>PODISTICA MARE DI ROMA</t>
  </si>
  <si>
    <t>IL PONTE SCANDICCI A.S.D. PODISTICA</t>
  </si>
  <si>
    <t>U. P.POLICIANO AREZZO ATLETICA</t>
  </si>
  <si>
    <t>A.S.D. OLYMPIC RUNNERS LAMA</t>
  </si>
  <si>
    <t>PODISTICA IL CAMPINO</t>
  </si>
  <si>
    <t>C.D.P. CIRC.DIP.PERUGINA</t>
  </si>
  <si>
    <t>ATLETICA ISOLA D'ELBA</t>
  </si>
  <si>
    <t>PAOLA</t>
  </si>
  <si>
    <t>STEFANO</t>
  </si>
  <si>
    <t>ROBERTO</t>
  </si>
  <si>
    <t>PATRIZIA</t>
  </si>
  <si>
    <t>MICHELE</t>
  </si>
  <si>
    <t>MARCO</t>
  </si>
  <si>
    <t>ANTONELLI</t>
  </si>
  <si>
    <t>MASSIMO</t>
  </si>
  <si>
    <t>MATTEO</t>
  </si>
  <si>
    <t>ALESSANDRO</t>
  </si>
  <si>
    <t>LUCA</t>
  </si>
  <si>
    <t>CARLO</t>
  </si>
  <si>
    <t>ANDREA</t>
  </si>
  <si>
    <t>ANGELO</t>
  </si>
  <si>
    <t>CLAUDIO</t>
  </si>
  <si>
    <t>CLAUDIA</t>
  </si>
  <si>
    <t>GIANLUCA</t>
  </si>
  <si>
    <t>SILVIA</t>
  </si>
  <si>
    <t>BELLINI</t>
  </si>
  <si>
    <t>ALESSIO</t>
  </si>
  <si>
    <t>PAOLO</t>
  </si>
  <si>
    <t>FRANCESCA</t>
  </si>
  <si>
    <t>FRANCESCO</t>
  </si>
  <si>
    <t>DIEGO</t>
  </si>
  <si>
    <t>MAURIZIO</t>
  </si>
  <si>
    <t>RICCARDO</t>
  </si>
  <si>
    <t>DANIELE</t>
  </si>
  <si>
    <t>BRILLI</t>
  </si>
  <si>
    <t>GIUSEPPE</t>
  </si>
  <si>
    <t>NICOLA</t>
  </si>
  <si>
    <t>LEONARDO</t>
  </si>
  <si>
    <t>CHIARA</t>
  </si>
  <si>
    <t>ANTONIO</t>
  </si>
  <si>
    <t>MAURO</t>
  </si>
  <si>
    <t>SIMONETTA</t>
  </si>
  <si>
    <t>FILIPPO</t>
  </si>
  <si>
    <t>CIPRIANI</t>
  </si>
  <si>
    <t>SIMONE</t>
  </si>
  <si>
    <t>DAVID</t>
  </si>
  <si>
    <t>TOMMASO</t>
  </si>
  <si>
    <t>ELENA</t>
  </si>
  <si>
    <t>LORENZO</t>
  </si>
  <si>
    <t>CUCCHIA</t>
  </si>
  <si>
    <t>GIANNI</t>
  </si>
  <si>
    <t>MASSIMILIANO</t>
  </si>
  <si>
    <t>LUIGI</t>
  </si>
  <si>
    <t>GALLOTTI</t>
  </si>
  <si>
    <t>MIRCO</t>
  </si>
  <si>
    <t>GIULIA</t>
  </si>
  <si>
    <t>IANNUZZI</t>
  </si>
  <si>
    <t>ELEONORA</t>
  </si>
  <si>
    <t>ENRICO</t>
  </si>
  <si>
    <t>LUCHERINI</t>
  </si>
  <si>
    <t>MACCHERINI</t>
  </si>
  <si>
    <t>MANCINI</t>
  </si>
  <si>
    <t>FULVIO</t>
  </si>
  <si>
    <t>CRISTINA</t>
  </si>
  <si>
    <t>DANIELA</t>
  </si>
  <si>
    <t>NARDI</t>
  </si>
  <si>
    <t>NOCENTINI</t>
  </si>
  <si>
    <t>SARA</t>
  </si>
  <si>
    <t>TERESA</t>
  </si>
  <si>
    <t>MARIO</t>
  </si>
  <si>
    <t>PIANESI</t>
  </si>
  <si>
    <t>LAURA</t>
  </si>
  <si>
    <t>PAMELA</t>
  </si>
  <si>
    <t>SCARANARI</t>
  </si>
  <si>
    <t>EMILIO</t>
  </si>
  <si>
    <t>PIERLUIGI</t>
  </si>
  <si>
    <t>ARIANNA</t>
  </si>
  <si>
    <t>BARBARA</t>
  </si>
  <si>
    <t>AGNELLI</t>
  </si>
  <si>
    <t>ALLARA</t>
  </si>
  <si>
    <t>FEDERICO</t>
  </si>
  <si>
    <t>BANELLI</t>
  </si>
  <si>
    <t>CINZIA</t>
  </si>
  <si>
    <t>BERARDI</t>
  </si>
  <si>
    <t>ACHILLE</t>
  </si>
  <si>
    <t>BIANCHI</t>
  </si>
  <si>
    <t>STEFANIA</t>
  </si>
  <si>
    <t>BOTTI</t>
  </si>
  <si>
    <t>BRUNELLI</t>
  </si>
  <si>
    <t>CANESCHI</t>
  </si>
  <si>
    <t>REMIGIO</t>
  </si>
  <si>
    <t>CASTELLANI</t>
  </si>
  <si>
    <t>SIMONA</t>
  </si>
  <si>
    <t>FRANCO</t>
  </si>
  <si>
    <t>CIATTAGLIA</t>
  </si>
  <si>
    <t>KATIA</t>
  </si>
  <si>
    <t>ROBERTA</t>
  </si>
  <si>
    <t>ILARIA</t>
  </si>
  <si>
    <t>GARA</t>
  </si>
  <si>
    <t>GHIOTTINI</t>
  </si>
  <si>
    <t>ADRIANA</t>
  </si>
  <si>
    <t>SERENA</t>
  </si>
  <si>
    <t>LAPINI</t>
  </si>
  <si>
    <t>VALENTINA</t>
  </si>
  <si>
    <t>CARLA</t>
  </si>
  <si>
    <t>MARCELLI</t>
  </si>
  <si>
    <t>MARCOCCI</t>
  </si>
  <si>
    <t>MEI</t>
  </si>
  <si>
    <t>ANNA</t>
  </si>
  <si>
    <t>PANONI</t>
  </si>
  <si>
    <t>ROSI</t>
  </si>
  <si>
    <t>MONIA</t>
  </si>
  <si>
    <t>SARRINI</t>
  </si>
  <si>
    <t>SCALZO</t>
  </si>
  <si>
    <t>SCHICCHI</t>
  </si>
  <si>
    <t>UGGIOSI</t>
  </si>
  <si>
    <t>ZANGARELLI</t>
  </si>
  <si>
    <t>MARIA ELISABETTA</t>
  </si>
  <si>
    <t>BANDA DEI MALANDRINI A.S.D.</t>
  </si>
  <si>
    <t>A.S.D. G. POD.  R. VALENTI</t>
  </si>
  <si>
    <t>MUGELLO OUTDOOR ASD</t>
  </si>
  <si>
    <t>PODISTICA SOLIDARIETA'</t>
  </si>
  <si>
    <t>A.S.D. SIENARUNNERS</t>
  </si>
  <si>
    <t>BOVE</t>
  </si>
  <si>
    <t>ANTONELLA</t>
  </si>
  <si>
    <t>ROSANNA</t>
  </si>
  <si>
    <t>TESTA</t>
  </si>
  <si>
    <t>GUERRINI</t>
  </si>
  <si>
    <t>ASD ROMA ECOMARATONA</t>
  </si>
  <si>
    <t>A.S.D. IL GREGGE RIBELLE</t>
  </si>
  <si>
    <t>TIZIANA</t>
  </si>
  <si>
    <t>SPIRITO TRAIL ASD</t>
  </si>
  <si>
    <t>CORSI</t>
  </si>
  <si>
    <t>DE SANTIS</t>
  </si>
  <si>
    <t>BENEDETTA</t>
  </si>
  <si>
    <t>CORSA DEI SANTI</t>
  </si>
  <si>
    <t>GIORDANO</t>
  </si>
  <si>
    <t>1° E PIZZA BIKE G.S.</t>
  </si>
  <si>
    <t>BRUNELLO</t>
  </si>
  <si>
    <t>CAVALIERI</t>
  </si>
  <si>
    <t>PATRIZIO</t>
  </si>
  <si>
    <t>ROCCO</t>
  </si>
  <si>
    <t>LASTRI</t>
  </si>
  <si>
    <t>MADDALENA</t>
  </si>
  <si>
    <t>LO VECCHIO</t>
  </si>
  <si>
    <t>MARIA PAOLA</t>
  </si>
  <si>
    <t>GIROLAMO</t>
  </si>
  <si>
    <t>ALESSANDRONI</t>
  </si>
  <si>
    <t>SEVERINI</t>
  </si>
  <si>
    <t>CECILI</t>
  </si>
  <si>
    <t>FERRARA</t>
  </si>
  <si>
    <t>PELAFIOCCHE</t>
  </si>
  <si>
    <t>SPAGGIARI</t>
  </si>
  <si>
    <t>9,92 RUNNING ASD</t>
  </si>
  <si>
    <t>A.S.D TEAM SPARTANS</t>
  </si>
  <si>
    <t>A.S.D. ECOMARATONA DEI MONTI CIMINI</t>
  </si>
  <si>
    <t>A.S.D. VILLA DE SANCTIS</t>
  </si>
  <si>
    <t>ARCOBALENO 2.0</t>
  </si>
  <si>
    <t>ASD ATLETICA TAINO</t>
  </si>
  <si>
    <t>ASD TRAIL ADVENTURE MARCHE</t>
  </si>
  <si>
    <t>ATLETICA FUTURA A.S.D.</t>
  </si>
  <si>
    <t>D+ TRAIL</t>
  </si>
  <si>
    <t>G.S.AMATORI POD. AREZZO</t>
  </si>
  <si>
    <t>GUBBIO RUNNERS</t>
  </si>
  <si>
    <t>LE TORRI PODISMO A.S.D.</t>
  </si>
  <si>
    <t>LET'S RUN FOR SOLIDARITY</t>
  </si>
  <si>
    <t>L'UNATICI ELLERA CORCIANO ASD</t>
  </si>
  <si>
    <t>NUOVA PODISTICA LORETO</t>
  </si>
  <si>
    <t>OSTERIA DEI PODISTI</t>
  </si>
  <si>
    <t>PASSO CAPPONI ASD</t>
  </si>
  <si>
    <t>RIMINI MARATHON</t>
  </si>
  <si>
    <t>TEAM BP MOTION</t>
  </si>
  <si>
    <t>ATL. SESTINI FIAMME VERDI AR</t>
  </si>
  <si>
    <t>A.S.D.LE ANCELLE</t>
  </si>
  <si>
    <t>BROGI</t>
  </si>
  <si>
    <t>ASSI GIGLIO ROSSO FIRENZE</t>
  </si>
  <si>
    <t>SEX</t>
  </si>
  <si>
    <t>ANNO</t>
  </si>
  <si>
    <t>TOMEI</t>
  </si>
  <si>
    <t>DANILO</t>
  </si>
  <si>
    <t>CITRA'</t>
  </si>
  <si>
    <t>KADIJA</t>
  </si>
  <si>
    <t>RIGERS</t>
  </si>
  <si>
    <t>A.S.D. ITALIAN SPORT LAB</t>
  </si>
  <si>
    <t>CHIOCCI</t>
  </si>
  <si>
    <t>ORVIETO RUNNERS ASD</t>
  </si>
  <si>
    <t>OSANO</t>
  </si>
  <si>
    <t>BOGLIARI</t>
  </si>
  <si>
    <t>TOGNONI</t>
  </si>
  <si>
    <t>CERIONI</t>
  </si>
  <si>
    <t>ULIANO</t>
  </si>
  <si>
    <t>RUN CARD</t>
  </si>
  <si>
    <t>POZZATO</t>
  </si>
  <si>
    <t>RONDA GHIBELLINA TEAM</t>
  </si>
  <si>
    <t>VALTER</t>
  </si>
  <si>
    <t>RICCIONE PODISMO</t>
  </si>
  <si>
    <t>ASD SUBBIANO MARATHON</t>
  </si>
  <si>
    <t>RASPANTI</t>
  </si>
  <si>
    <t/>
  </si>
  <si>
    <t>CAMAIANI</t>
  </si>
  <si>
    <t>GUARDUCCI</t>
  </si>
  <si>
    <t>RUBEN</t>
  </si>
  <si>
    <t>POLISPORTIVA CORITO FREE SPORT</t>
  </si>
  <si>
    <t>BALLOTTI</t>
  </si>
  <si>
    <t>RIDI</t>
  </si>
  <si>
    <t>GIADA</t>
  </si>
  <si>
    <t>TURRIONI</t>
  </si>
  <si>
    <t>ANGIOLINI</t>
  </si>
  <si>
    <t>TERZI</t>
  </si>
  <si>
    <t>SEBASTIANELLI</t>
  </si>
  <si>
    <t>UISP COMITATO TERR.LE JESI</t>
  </si>
  <si>
    <t>ZORZI</t>
  </si>
  <si>
    <t>POL. RINASCITA MONTEVARCHI</t>
  </si>
  <si>
    <t>FIESOLI</t>
  </si>
  <si>
    <t>GIUSVAN</t>
  </si>
  <si>
    <t>LUNGHINI</t>
  </si>
  <si>
    <t>SPORT EVENTS CORTONA</t>
  </si>
  <si>
    <t>LUSINI</t>
  </si>
  <si>
    <t>FUMANTI</t>
  </si>
  <si>
    <t>ASS. POD. DIL. PONTE FELCINO</t>
  </si>
  <si>
    <t>CALLISTO</t>
  </si>
  <si>
    <t>BALDONI</t>
  </si>
  <si>
    <t>SPINACI</t>
  </si>
  <si>
    <t>BARI</t>
  </si>
  <si>
    <t>CRAL ENTI LOCALI SIENA</t>
  </si>
  <si>
    <t>BONDI</t>
  </si>
  <si>
    <t>RIDONI</t>
  </si>
  <si>
    <t>ATLETICA WINNER FOLIGNO</t>
  </si>
  <si>
    <t>CAPORALETTI</t>
  </si>
  <si>
    <t>PATRIC</t>
  </si>
  <si>
    <t>BOLOGNESI</t>
  </si>
  <si>
    <t>ATLETICA AVIS SANSEPOLCRO</t>
  </si>
  <si>
    <t>MARCONI</t>
  </si>
  <si>
    <t>DINTRONO</t>
  </si>
  <si>
    <t>PELLEGRINO</t>
  </si>
  <si>
    <t>FREDERIC</t>
  </si>
  <si>
    <t>PIZZOFERRATO</t>
  </si>
  <si>
    <t>SENIGAGLIA</t>
  </si>
  <si>
    <t>RUGGIERI</t>
  </si>
  <si>
    <t>PASSERI</t>
  </si>
  <si>
    <t>CREATINI</t>
  </si>
  <si>
    <t>MONACCHINI</t>
  </si>
  <si>
    <t>BERNI</t>
  </si>
  <si>
    <t>BIGAZZI</t>
  </si>
  <si>
    <t>MILIGHETTI</t>
  </si>
  <si>
    <t>OMAR</t>
  </si>
  <si>
    <t>MALEVOLTI</t>
  </si>
  <si>
    <t>CACCIN</t>
  </si>
  <si>
    <t>EMANUELA</t>
  </si>
  <si>
    <t>AVIS ZERO POSITIVO A.S.D.</t>
  </si>
  <si>
    <t>SARITA</t>
  </si>
  <si>
    <t>SFODERA</t>
  </si>
  <si>
    <t>URBANI</t>
  </si>
  <si>
    <t>CLUB SPORTIVO FIRENZE pol. dil.ca</t>
  </si>
  <si>
    <t>MENINI</t>
  </si>
  <si>
    <t>PAOLI</t>
  </si>
  <si>
    <t>GIUNTI</t>
  </si>
  <si>
    <t>PERNICIANO</t>
  </si>
  <si>
    <t>GALLORINI</t>
  </si>
  <si>
    <t>GUIDELLI</t>
  </si>
  <si>
    <t>AMADDII</t>
  </si>
  <si>
    <t>NUCCI</t>
  </si>
  <si>
    <t>ACCORSI</t>
  </si>
  <si>
    <t>KEVIN</t>
  </si>
  <si>
    <t>MARCANTONINI</t>
  </si>
  <si>
    <t>CAMPANELLI</t>
  </si>
  <si>
    <t>MANTOVAN</t>
  </si>
  <si>
    <t>CECCARELLI</t>
  </si>
  <si>
    <t>RISTORI</t>
  </si>
  <si>
    <t>GRUPPO SPORTIVO CASENTINESE</t>
  </si>
  <si>
    <t>SCRILATTI</t>
  </si>
  <si>
    <t>BEATRICE</t>
  </si>
  <si>
    <t>TRAIL RUNNING PROJECT ASD</t>
  </si>
  <si>
    <t>ZANZI</t>
  </si>
  <si>
    <t>RONDINI</t>
  </si>
  <si>
    <t>ATLETICA AVIS PERUGIA</t>
  </si>
  <si>
    <t>PUCCINI</t>
  </si>
  <si>
    <t>TERESA GAIA</t>
  </si>
  <si>
    <t>LOMBARDI</t>
  </si>
  <si>
    <t>MILO</t>
  </si>
  <si>
    <t>MINGAZZINI</t>
  </si>
  <si>
    <t>NOFERI</t>
  </si>
  <si>
    <t>PINZAUTI</t>
  </si>
  <si>
    <t>LA FONTANINA ass. promozione sociale</t>
  </si>
  <si>
    <t>SANTINI</t>
  </si>
  <si>
    <t>PIERUZZINI</t>
  </si>
  <si>
    <t>STEFANUCCI</t>
  </si>
  <si>
    <t>TACCONE</t>
  </si>
  <si>
    <t>ROMINA</t>
  </si>
  <si>
    <t>BARTOLI</t>
  </si>
  <si>
    <t>DI BATTISTA</t>
  </si>
  <si>
    <t>VERONICA</t>
  </si>
  <si>
    <t>RUBERTO</t>
  </si>
  <si>
    <t>ASD RUNNER TRAINER</t>
  </si>
  <si>
    <t>GIGLI</t>
  </si>
  <si>
    <t>ANNA MARIA</t>
  </si>
  <si>
    <t>A.S.D. MARATONA MUGELLO</t>
  </si>
  <si>
    <t>MICAELA</t>
  </si>
  <si>
    <t>A.S.D. RUN FOR FUN</t>
  </si>
  <si>
    <t>TANGANELLI</t>
  </si>
  <si>
    <t>MICHELUTTI</t>
  </si>
  <si>
    <t>BRINIS</t>
  </si>
  <si>
    <t>DECINA</t>
  </si>
  <si>
    <t>MAROTTA</t>
  </si>
  <si>
    <t>GIOVANNA</t>
  </si>
  <si>
    <t>BOSI</t>
  </si>
  <si>
    <t>CORRI FORREST ASSOCIAZIONE SPO</t>
  </si>
  <si>
    <t>TESTI</t>
  </si>
  <si>
    <t>THOMAS</t>
  </si>
  <si>
    <t>SENSERINI</t>
  </si>
  <si>
    <t>GENNARINI</t>
  </si>
  <si>
    <t>ARENI</t>
  </si>
  <si>
    <t>ZENONI</t>
  </si>
  <si>
    <t>TENDI</t>
  </si>
  <si>
    <t>LINDA</t>
  </si>
  <si>
    <t>CERRETO</t>
  </si>
  <si>
    <t>DEL GIUDICE</t>
  </si>
  <si>
    <t>DI GIUSEPPE</t>
  </si>
  <si>
    <t>COSMO</t>
  </si>
  <si>
    <t>RAVA</t>
  </si>
  <si>
    <t>DELPRETE</t>
  </si>
  <si>
    <t>ATLETICA SANTAMONICA MISANO</t>
  </si>
  <si>
    <t>QUERZE</t>
  </si>
  <si>
    <t>BUCCI</t>
  </si>
  <si>
    <t>POLINI</t>
  </si>
  <si>
    <t>STEA</t>
  </si>
  <si>
    <t>LORENZETTI</t>
  </si>
  <si>
    <t>JENNY</t>
  </si>
  <si>
    <t>CASTRONI</t>
  </si>
  <si>
    <t>ENZA</t>
  </si>
  <si>
    <t>MONTANARI</t>
  </si>
  <si>
    <t>MILANI</t>
  </si>
  <si>
    <t>PALLOTTI</t>
  </si>
  <si>
    <t>DODDI</t>
  </si>
  <si>
    <t>MARIANI</t>
  </si>
  <si>
    <t>ATLETICA IL COLLE ASD</t>
  </si>
  <si>
    <t>MORICONI</t>
  </si>
  <si>
    <t>MANUEL</t>
  </si>
  <si>
    <t>BARTOLINI</t>
  </si>
  <si>
    <t>MELUZZI</t>
  </si>
  <si>
    <t>DURANTI</t>
  </si>
  <si>
    <t>GABRIELE</t>
  </si>
  <si>
    <t>DI PIETRO</t>
  </si>
  <si>
    <t>GIACOMO</t>
  </si>
  <si>
    <t>POL. ARCI UISP VENTURINA</t>
  </si>
  <si>
    <t>TONNICCHI</t>
  </si>
  <si>
    <t>UISP COMITATO TERR.LE VITERBO</t>
  </si>
  <si>
    <t>ARMAN</t>
  </si>
  <si>
    <t>GS RUN FOR MIKE ASD</t>
  </si>
  <si>
    <t>MEINI</t>
  </si>
  <si>
    <t>CAINI</t>
  </si>
  <si>
    <t>GIOVANNI</t>
  </si>
  <si>
    <t>MONCELLI</t>
  </si>
  <si>
    <t>SASSOLI</t>
  </si>
  <si>
    <t>SAMUELE</t>
  </si>
  <si>
    <t>SGUERRI</t>
  </si>
  <si>
    <t>AMATORI PODISTICA AREZZO</t>
  </si>
  <si>
    <t>NULLI</t>
  </si>
  <si>
    <t>GIULIO</t>
  </si>
  <si>
    <t>PALLINI</t>
  </si>
  <si>
    <t>FURLANI</t>
  </si>
  <si>
    <t>A.S.D. POL. CHIANCIANO</t>
  </si>
  <si>
    <t>BARONI</t>
  </si>
  <si>
    <t>FERRAMONDO</t>
  </si>
  <si>
    <t>A.S.D. ATLETICA ORTE</t>
  </si>
  <si>
    <t>MATTESINI</t>
  </si>
  <si>
    <t>CALDARA</t>
  </si>
  <si>
    <t>RENZONI</t>
  </si>
  <si>
    <t>RAIOLA</t>
  </si>
  <si>
    <t>SUGIMURA</t>
  </si>
  <si>
    <t>SHUNSUKE</t>
  </si>
  <si>
    <t>TRIPPI</t>
  </si>
  <si>
    <t>MINELLI</t>
  </si>
  <si>
    <t>DAVIDE</t>
  </si>
  <si>
    <t>CARBELLOTTI</t>
  </si>
  <si>
    <t>RODOLFO</t>
  </si>
  <si>
    <t>CAVALLINI</t>
  </si>
  <si>
    <t>SIMONLUCA</t>
  </si>
  <si>
    <t>CAMILLONI</t>
  </si>
  <si>
    <t>SISTI</t>
  </si>
  <si>
    <t>PIERO</t>
  </si>
  <si>
    <t>POGGIONI</t>
  </si>
  <si>
    <t>RUNNERS VALBOSSA-AZZATE</t>
  </si>
  <si>
    <t>FORTUNATO</t>
  </si>
  <si>
    <t>ASD OBIETTIVO RUNNING</t>
  </si>
  <si>
    <t>DETTI</t>
  </si>
  <si>
    <t>PINNA</t>
  </si>
  <si>
    <t>ALESSANDRA</t>
  </si>
  <si>
    <t>ASD LA GALLA PONTEDERA ATL.</t>
  </si>
  <si>
    <t>EMILI</t>
  </si>
  <si>
    <t>GINO</t>
  </si>
  <si>
    <t>MONTERIGGIONI SPORT CULTURA A.S.D.</t>
  </si>
  <si>
    <t>LANDUCCI</t>
  </si>
  <si>
    <t>FANS CLUB DANIELE BENNATI</t>
  </si>
  <si>
    <t>GELONESE</t>
  </si>
  <si>
    <t>IACHETTA</t>
  </si>
  <si>
    <t>CARMINE</t>
  </si>
  <si>
    <t>MICHELI</t>
  </si>
  <si>
    <t>G.S. GIANNINO PIERALISI</t>
  </si>
  <si>
    <t>SCHEGGI</t>
  </si>
  <si>
    <t>FORMICA</t>
  </si>
  <si>
    <t>ISAIJA</t>
  </si>
  <si>
    <t>ALESSIA</t>
  </si>
  <si>
    <t>BERTOLDIN</t>
  </si>
  <si>
    <t>RUN&amp;FUN OLTRE TEAM</t>
  </si>
  <si>
    <t>SIMONETTI</t>
  </si>
  <si>
    <t>SABBATINI</t>
  </si>
  <si>
    <t>ATL.LEG.E TRIATHLON TRACKCLUB</t>
  </si>
  <si>
    <t>CARLEVARO</t>
  </si>
  <si>
    <t>MARINI</t>
  </si>
  <si>
    <t>A.S.D. ANGUILLARA SABAZIA RUNNING CLUB</t>
  </si>
  <si>
    <t>FRINGUELLO</t>
  </si>
  <si>
    <t>LEONELLA</t>
  </si>
  <si>
    <t>VESPRO</t>
  </si>
  <si>
    <t>BRAGANTI</t>
  </si>
  <si>
    <t>MARIA</t>
  </si>
  <si>
    <t>GRELLA</t>
  </si>
  <si>
    <t>UMBERTO</t>
  </si>
  <si>
    <t>TERZO TEMPO TRAIL A.S.D.</t>
  </si>
  <si>
    <t>ROGHI</t>
  </si>
  <si>
    <t>JACOPO</t>
  </si>
  <si>
    <t>GRIPPO</t>
  </si>
  <si>
    <t>MORENO</t>
  </si>
  <si>
    <t>VALENTINI</t>
  </si>
  <si>
    <t>G.P.D. FANO CORRE L.TONELLI</t>
  </si>
  <si>
    <t>MUCCIARINI</t>
  </si>
  <si>
    <t>QUATTRINI</t>
  </si>
  <si>
    <t>CAPPELLI</t>
  </si>
  <si>
    <t>NICOLETTA</t>
  </si>
  <si>
    <t>MORINI</t>
  </si>
  <si>
    <t>A.S.D. VITERBO RUNNERS</t>
  </si>
  <si>
    <t>DURI</t>
  </si>
  <si>
    <t>ZANGHERI</t>
  </si>
  <si>
    <t>MEONI</t>
  </si>
  <si>
    <t>GIOELE</t>
  </si>
  <si>
    <t>ANDREONI</t>
  </si>
  <si>
    <t>CIARLONI</t>
  </si>
  <si>
    <t>DRAOLI</t>
  </si>
  <si>
    <t>MARIA CRISTINA</t>
  </si>
  <si>
    <t>CAPACCIOLI</t>
  </si>
  <si>
    <t>A.S.D. MONTALCINO TRAIL</t>
  </si>
  <si>
    <t>BIANCHINI</t>
  </si>
  <si>
    <t>CESCHEL</t>
  </si>
  <si>
    <t>BRUTTI</t>
  </si>
  <si>
    <t>FABIANA</t>
  </si>
  <si>
    <t>CHECCOLI</t>
  </si>
  <si>
    <t>TIZIANO</t>
  </si>
  <si>
    <t>BENEDETTI</t>
  </si>
  <si>
    <t>RIVOLTA</t>
  </si>
  <si>
    <t>CAPPONI</t>
  </si>
  <si>
    <t>BRANCHETTI</t>
  </si>
  <si>
    <t>GUALANDRI</t>
  </si>
  <si>
    <t>VALERIA</t>
  </si>
  <si>
    <t>SAN DONNINO DI LIGURIA</t>
  </si>
  <si>
    <t>PROIETTI</t>
  </si>
  <si>
    <t>RAFFAELE</t>
  </si>
  <si>
    <t>MASINI</t>
  </si>
  <si>
    <t>FABIANELLI</t>
  </si>
  <si>
    <t>SBARDELLATI</t>
  </si>
  <si>
    <t>MANUELA</t>
  </si>
  <si>
    <t>FILIRUN TEAM ASD</t>
  </si>
  <si>
    <t>PERDELLI</t>
  </si>
  <si>
    <t>VANESSA</t>
  </si>
  <si>
    <t>ROSSI</t>
  </si>
  <si>
    <t>GAFFI</t>
  </si>
  <si>
    <t>BALDINI</t>
  </si>
  <si>
    <t>FABIO</t>
  </si>
  <si>
    <t>SCARPA</t>
  </si>
  <si>
    <t>ELENA LUCIA</t>
  </si>
  <si>
    <t>ASD PODISTICA PERALTO GENOVA</t>
  </si>
  <si>
    <t>CREA</t>
  </si>
  <si>
    <t>PERROTTA</t>
  </si>
  <si>
    <t>PUMPO</t>
  </si>
  <si>
    <t>A.S.D. PODISTICA VEIO</t>
  </si>
  <si>
    <t>PEDERZANI</t>
  </si>
  <si>
    <t>ATL. BARILLA</t>
  </si>
  <si>
    <t>MONACI</t>
  </si>
  <si>
    <t>PELLEGRINI</t>
  </si>
  <si>
    <t>G.S.FILIPPIDE</t>
  </si>
  <si>
    <t>LAZZERINI</t>
  </si>
  <si>
    <t>SOC. ATL. VOLTERRA</t>
  </si>
  <si>
    <t>AMAT</t>
  </si>
  <si>
    <t>ALEXANDRE</t>
  </si>
  <si>
    <t>DOMENICHELLI</t>
  </si>
  <si>
    <t>SALERNO</t>
  </si>
  <si>
    <t>CRESTI</t>
  </si>
  <si>
    <t>LONGHI</t>
  </si>
  <si>
    <t>DONATO</t>
  </si>
  <si>
    <t>FIORELLI</t>
  </si>
  <si>
    <t>GAETANO</t>
  </si>
  <si>
    <t>GUAZZINI</t>
  </si>
  <si>
    <t>A.S.D. 29 MARTIRI</t>
  </si>
  <si>
    <t>ALLORI</t>
  </si>
  <si>
    <t>BRIAMO</t>
  </si>
  <si>
    <t>GIANFRANCO</t>
  </si>
  <si>
    <t>GODANI</t>
  </si>
  <si>
    <t>G.P. PARCO ALPI APUANE</t>
  </si>
  <si>
    <t>GRECI</t>
  </si>
  <si>
    <t>FALCHETTI</t>
  </si>
  <si>
    <t>VESCOVI</t>
  </si>
  <si>
    <t>PODISTICA AVIS DERUTA</t>
  </si>
  <si>
    <t>CORDONE</t>
  </si>
  <si>
    <t>RIDOLFI</t>
  </si>
  <si>
    <t>A.S.P.A. BASTIA</t>
  </si>
  <si>
    <t>VESCHINI</t>
  </si>
  <si>
    <t>ANNALISA</t>
  </si>
  <si>
    <t>MACALUSO</t>
  </si>
  <si>
    <t>ANTONINO</t>
  </si>
  <si>
    <t>MEZZANA LE LUMACHE  A.S.D.</t>
  </si>
  <si>
    <t>ELISABETTA</t>
  </si>
  <si>
    <t>PISA ROAD RUNNERS CLUB</t>
  </si>
  <si>
    <t>SILVA</t>
  </si>
  <si>
    <t>LAUDIJANE</t>
  </si>
  <si>
    <t>SESTINI</t>
  </si>
  <si>
    <t>ARABELLA</t>
  </si>
  <si>
    <t>TORZOLI</t>
  </si>
  <si>
    <t>ATLETICA AVIS MAGIONE</t>
  </si>
  <si>
    <t>POLLI</t>
  </si>
  <si>
    <t>ALDO</t>
  </si>
  <si>
    <t>VILLACORTA PAIMA</t>
  </si>
  <si>
    <t>TATTINI</t>
  </si>
  <si>
    <t>ALUNNI PINI</t>
  </si>
  <si>
    <t>POSTA</t>
  </si>
  <si>
    <t>BRUNO</t>
  </si>
  <si>
    <t>MASTRONARDI</t>
  </si>
  <si>
    <t>CAGIOLA</t>
  </si>
  <si>
    <t>MARIANGELONI</t>
  </si>
  <si>
    <t>CAPORUSCIO</t>
  </si>
  <si>
    <t>MARISA</t>
  </si>
  <si>
    <t>POLI GOLFO</t>
  </si>
  <si>
    <t>DE SIMONE</t>
  </si>
  <si>
    <t>GALISE</t>
  </si>
  <si>
    <t>AMICI</t>
  </si>
  <si>
    <t>FABBRI</t>
  </si>
  <si>
    <t>MATTIA</t>
  </si>
  <si>
    <t>MONTUORI</t>
  </si>
  <si>
    <t>AMICA ASD - I SSSIAN</t>
  </si>
  <si>
    <t>STEVANI</t>
  </si>
  <si>
    <t>ASSISI RUNNERS ASD</t>
  </si>
  <si>
    <t>PETRICCA</t>
  </si>
  <si>
    <t>STREGAPEDE</t>
  </si>
  <si>
    <t>GIACINTO</t>
  </si>
  <si>
    <t>A.S.D. BISCEGLIE RUNNING</t>
  </si>
  <si>
    <t>CASCAVILLA</t>
  </si>
  <si>
    <t>GIAMPIERO</t>
  </si>
  <si>
    <t>BISORI</t>
  </si>
  <si>
    <t>SONIA</t>
  </si>
  <si>
    <t>RONDONI</t>
  </si>
  <si>
    <t>LUISELLA</t>
  </si>
  <si>
    <t>DALL'AVO</t>
  </si>
  <si>
    <t>MARCOGINO</t>
  </si>
  <si>
    <t>FLORI</t>
  </si>
  <si>
    <t>A.S.D. APERDIFIATO</t>
  </si>
  <si>
    <t>BASSI</t>
  </si>
  <si>
    <t>MUSU</t>
  </si>
  <si>
    <t>HYKNUSA RUNNERS</t>
  </si>
  <si>
    <t>CIAVAGLIA</t>
  </si>
  <si>
    <t>CERULLO</t>
  </si>
  <si>
    <t>TARGHINI</t>
  </si>
  <si>
    <t>CAMERTONI</t>
  </si>
  <si>
    <t>CIAPETTI</t>
  </si>
  <si>
    <t>DANDOLI MARCHETTI</t>
  </si>
  <si>
    <t>PIERI</t>
  </si>
  <si>
    <t>PERUZZI</t>
  </si>
  <si>
    <t>SCARPARI</t>
  </si>
  <si>
    <t>PAPINI</t>
  </si>
  <si>
    <t>ELISA</t>
  </si>
  <si>
    <t>D'AGOSTINO</t>
  </si>
  <si>
    <t>MANGLI</t>
  </si>
  <si>
    <t>ILIR</t>
  </si>
  <si>
    <t>DEMETER</t>
  </si>
  <si>
    <t>ORSOLYA</t>
  </si>
  <si>
    <t>FABBRINI</t>
  </si>
  <si>
    <t>FABRIZIO</t>
  </si>
  <si>
    <t>FELICINI</t>
  </si>
  <si>
    <t>ASD GRUPPO SPORTIVO CELANO</t>
  </si>
  <si>
    <t>BELLOBUONO</t>
  </si>
  <si>
    <t>MARIA LORETA</t>
  </si>
  <si>
    <t>BERTINI</t>
  </si>
  <si>
    <t>BAGNI</t>
  </si>
  <si>
    <t>POLESINI</t>
  </si>
  <si>
    <t>MONICA</t>
  </si>
  <si>
    <t>BALSOMINI</t>
  </si>
  <si>
    <t>VARIDE</t>
  </si>
  <si>
    <t>G.S. ATLETICA 75 CATTOLICA</t>
  </si>
  <si>
    <t>CASSARRI</t>
  </si>
  <si>
    <t>POD.OSPEDALIERI PISA</t>
  </si>
  <si>
    <t>FALCI</t>
  </si>
  <si>
    <t>TARTARUGHE DELLA KIRGHISIA</t>
  </si>
  <si>
    <t>A-20 SENIORES MASCH.</t>
  </si>
  <si>
    <t>B-25 SENIORES MASCH.</t>
  </si>
  <si>
    <t>D-35 SENIORES MASCH.</t>
  </si>
  <si>
    <t>F-45 SENIORES MASCH.</t>
  </si>
  <si>
    <t>E-40 SENIORES MASCH.</t>
  </si>
  <si>
    <t>C-30 SENIORES MASCH.</t>
  </si>
  <si>
    <t>G-50 VETERANI MASCH.</t>
  </si>
  <si>
    <t>E-40 SENIORES FEMM.</t>
  </si>
  <si>
    <t>H-55 VETERANI MASCH.</t>
  </si>
  <si>
    <t>B-25 SENIORES FEMM.</t>
  </si>
  <si>
    <t>C-30 SENIORES FEMM.</t>
  </si>
  <si>
    <t>D-35 SENIORES FEMM.</t>
  </si>
  <si>
    <t>G-50 VETERANI FEMM.</t>
  </si>
  <si>
    <t>I-60 VETERANI MASCH.</t>
  </si>
  <si>
    <t>F-45 SENIORES FEMM.</t>
  </si>
  <si>
    <t>L-65 VETERANI MASCH.</t>
  </si>
  <si>
    <t>M-70 VETERANI MASCH.</t>
  </si>
  <si>
    <t>I-60 VETERANI FEMM.</t>
  </si>
  <si>
    <t>H-55 VETERANI FEMM.</t>
  </si>
  <si>
    <t>CLUB PANTERA ROSA</t>
  </si>
  <si>
    <t>GIOVANNA CARLA</t>
  </si>
  <si>
    <t>GAVAZZENI</t>
  </si>
  <si>
    <t>VITO NICOLA</t>
  </si>
  <si>
    <t>CAGGIANO</t>
  </si>
  <si>
    <t>CHEROTTI</t>
  </si>
  <si>
    <t>G.S.D. VALDALPONE DE MEGNI</t>
  </si>
  <si>
    <t>BIANCONI</t>
  </si>
  <si>
    <t>MENEGHELLI</t>
  </si>
  <si>
    <t>C.R. BANCA MONTE DEI PASCHI DI SIENA</t>
  </si>
  <si>
    <t>LUCIANO</t>
  </si>
  <si>
    <t>MAGI</t>
  </si>
  <si>
    <t>GUIDI</t>
  </si>
  <si>
    <t>GRUPPO POD. I RISORTI BUONCONVENTO A.S.D</t>
  </si>
  <si>
    <t>CONCETTINA</t>
  </si>
  <si>
    <t>GRECO</t>
  </si>
  <si>
    <t>ATL. TUSCULUM</t>
  </si>
  <si>
    <t>FANELLI</t>
  </si>
  <si>
    <t>PIETRO</t>
  </si>
  <si>
    <t>CIRILLI</t>
  </si>
  <si>
    <t>POD. OZZANESE</t>
  </si>
  <si>
    <t>NOBILI</t>
  </si>
  <si>
    <t>ATLETICA CASCINA</t>
  </si>
  <si>
    <t>MONTAGNANI</t>
  </si>
  <si>
    <t>AMICI DI PISA</t>
  </si>
  <si>
    <t>MORELLI</t>
  </si>
  <si>
    <t>A.S.D. TRA LE RIGHE</t>
  </si>
  <si>
    <t>FARES</t>
  </si>
  <si>
    <t>EMMANUELE</t>
  </si>
  <si>
    <t>LUCENTE</t>
  </si>
  <si>
    <t>ATL.SINALUNGA</t>
  </si>
  <si>
    <t>BARRASSO</t>
  </si>
  <si>
    <t>EMILIANO</t>
  </si>
  <si>
    <t>ADANTI</t>
  </si>
  <si>
    <t>COSTA</t>
  </si>
  <si>
    <t>ASD ATLETICA MAMELI RAVENNA</t>
  </si>
  <si>
    <t>QUADRELLI</t>
  </si>
  <si>
    <t>CLAUDE</t>
  </si>
  <si>
    <t>JEANNERET-GROSJEAN</t>
  </si>
  <si>
    <t>UGOLINI</t>
  </si>
  <si>
    <t>CICUTTIN</t>
  </si>
  <si>
    <t>ASS.SPORT.DILETTANT.DRIBBLING</t>
  </si>
  <si>
    <t>GIORGIA</t>
  </si>
  <si>
    <t>CASI</t>
  </si>
  <si>
    <t>BAGNASACCO</t>
  </si>
  <si>
    <t>VERDE PISELLO GROUP MILANO</t>
  </si>
  <si>
    <t>PATRYCJA</t>
  </si>
  <si>
    <t>MOKRZYCKA</t>
  </si>
  <si>
    <t>CANTIANI</t>
  </si>
  <si>
    <t>DI PIERRO</t>
  </si>
  <si>
    <t>FIORENZA</t>
  </si>
  <si>
    <t>BRACCINI</t>
  </si>
  <si>
    <t>MARINA</t>
  </si>
  <si>
    <t>MOCELLIN</t>
  </si>
  <si>
    <t>AZZANO RUNNERS</t>
  </si>
  <si>
    <t>SCUDERI</t>
  </si>
  <si>
    <t>REALI</t>
  </si>
  <si>
    <t>INGA</t>
  </si>
  <si>
    <t>JERMAKOVIENE</t>
  </si>
  <si>
    <t>A.S.D. S.P. TORRE DEL MANGIA</t>
  </si>
  <si>
    <t>PORCELLI</t>
  </si>
  <si>
    <t>MELLONI</t>
  </si>
  <si>
    <t>LBM SPORT TEAM</t>
  </si>
  <si>
    <t>ADRIANO</t>
  </si>
  <si>
    <t>SCIFONI</t>
  </si>
  <si>
    <t>SCARNICCI</t>
  </si>
  <si>
    <t>BARBINI</t>
  </si>
  <si>
    <t>TALONE</t>
  </si>
  <si>
    <t>GIORGIO</t>
  </si>
  <si>
    <t>MANONI</t>
  </si>
  <si>
    <t>CORBA</t>
  </si>
  <si>
    <t>FRANCA</t>
  </si>
  <si>
    <t>VANNUCCI</t>
  </si>
  <si>
    <t>GIOMMONI</t>
  </si>
  <si>
    <t>ASD ATLETICA  PRATO</t>
  </si>
  <si>
    <t>LARI</t>
  </si>
  <si>
    <t>C.U.S. PARMA</t>
  </si>
  <si>
    <t>PASCOTTO</t>
  </si>
  <si>
    <t>BRAVI</t>
  </si>
  <si>
    <t>ASD ENEA</t>
  </si>
  <si>
    <t>DI COSTANZO</t>
  </si>
  <si>
    <t>FRATELLANZA POPOLARE GRASSINA</t>
  </si>
  <si>
    <t>PULITI</t>
  </si>
  <si>
    <t>NICOLINI</t>
  </si>
  <si>
    <t>GS LE PANCHE CASTELQUARTO A.s.d</t>
  </si>
  <si>
    <t>RAPACCINI</t>
  </si>
  <si>
    <t>BENELLI</t>
  </si>
  <si>
    <t>DI PUCCHIO</t>
  </si>
  <si>
    <t>DI RENZO</t>
  </si>
  <si>
    <t>A.S.D. PAVANELLO</t>
  </si>
  <si>
    <t>LORIS</t>
  </si>
  <si>
    <t>GAIOTTO</t>
  </si>
  <si>
    <t>PARKS TRAIL PROMOTION SSD A R.L.</t>
  </si>
  <si>
    <t>PELLICONI</t>
  </si>
  <si>
    <t>POL. PORTA SARAGOZZA</t>
  </si>
  <si>
    <t>TIBERIO</t>
  </si>
  <si>
    <t>RAMBALDI</t>
  </si>
  <si>
    <t>MEIER</t>
  </si>
  <si>
    <t>A.S.D. PODISTICA VALMISA</t>
  </si>
  <si>
    <t>TOGNI</t>
  </si>
  <si>
    <t>SBLENDORIO</t>
  </si>
  <si>
    <t>MARIA GRAZIA</t>
  </si>
  <si>
    <t>LAVALLE</t>
  </si>
  <si>
    <t>CHIEFFI</t>
  </si>
  <si>
    <t>GIOTTI</t>
  </si>
  <si>
    <t>BELLIA</t>
  </si>
  <si>
    <t>AMICI DELLA FATICA CESENA</t>
  </si>
  <si>
    <t>GRILLI</t>
  </si>
  <si>
    <t>SACHA</t>
  </si>
  <si>
    <t>NOCCIOLINI</t>
  </si>
  <si>
    <t>ROSSANO</t>
  </si>
  <si>
    <t>FOIANESI</t>
  </si>
  <si>
    <t>MACCARI</t>
  </si>
  <si>
    <t>ARTINI</t>
  </si>
  <si>
    <t>PIERANDREA</t>
  </si>
  <si>
    <t>KMP</t>
  </si>
  <si>
    <t>VALASTRO</t>
  </si>
  <si>
    <t>NANETTI</t>
  </si>
  <si>
    <t>INCALZA</t>
  </si>
  <si>
    <t>ATLETICA SIGNA A.S.D.</t>
  </si>
  <si>
    <t>HEFFLER</t>
  </si>
  <si>
    <t>POL. DILETT. MONTECCHIO 2000</t>
  </si>
  <si>
    <t>MERI</t>
  </si>
  <si>
    <t>MAGGIORI</t>
  </si>
  <si>
    <t>DOMENICO</t>
  </si>
  <si>
    <t>BOVI</t>
  </si>
  <si>
    <t>BARTOLOZZI</t>
  </si>
  <si>
    <t>BRAGETTA</t>
  </si>
  <si>
    <t>A.S.D. G.P. MONTI DELLA TOLFA L'AIRONE</t>
  </si>
  <si>
    <t>MARCELLO</t>
  </si>
  <si>
    <t>CHIAVONI</t>
  </si>
  <si>
    <t>SERAFINI</t>
  </si>
  <si>
    <t>G.P.A. SAN MARINO</t>
  </si>
  <si>
    <t>LAGLIA</t>
  </si>
  <si>
    <t>VOSSI</t>
  </si>
  <si>
    <t>GENEROSO</t>
  </si>
  <si>
    <t>NICOLAIO</t>
  </si>
  <si>
    <t>GUSTAV</t>
  </si>
  <si>
    <t>CRESCIMBENE</t>
  </si>
  <si>
    <t>EMANUELE</t>
  </si>
  <si>
    <t>MEDDA</t>
  </si>
  <si>
    <t>ASD GRUPPO PODISTICO IL CRAMPO</t>
  </si>
  <si>
    <t>MASCIANGELO</t>
  </si>
  <si>
    <t>CASADEI</t>
  </si>
  <si>
    <t>CESARE</t>
  </si>
  <si>
    <t>SALOMONI</t>
  </si>
  <si>
    <t>VERENA</t>
  </si>
  <si>
    <t>PASCAI</t>
  </si>
  <si>
    <t>JONATHAN</t>
  </si>
  <si>
    <t>ALAN</t>
  </si>
  <si>
    <t>ALESSANDRINI</t>
  </si>
  <si>
    <t>GRUPPO PODISTI RESCO 1909  A.S.D.</t>
  </si>
  <si>
    <t>TARIDA</t>
  </si>
  <si>
    <t>POGGESI</t>
  </si>
  <si>
    <t>ASD PRATO PROMOZIONE</t>
  </si>
  <si>
    <t>GRAZIANO</t>
  </si>
  <si>
    <t>GUERRIERI</t>
  </si>
  <si>
    <t>MANNINI</t>
  </si>
  <si>
    <t>CORRADO</t>
  </si>
  <si>
    <t>VANNOZZI</t>
  </si>
  <si>
    <t>UISP COMITATO TERR.LE IMOLA-FAENZA</t>
  </si>
  <si>
    <t>DOMENICHINI</t>
  </si>
  <si>
    <t>PODISTICA PRATONORD A.S.D.</t>
  </si>
  <si>
    <t>VIZZINI</t>
  </si>
  <si>
    <t>PANZERA</t>
  </si>
  <si>
    <t>ATLETICA PONTICINO</t>
  </si>
  <si>
    <t>MIRIA</t>
  </si>
  <si>
    <t>POGGIANTI</t>
  </si>
  <si>
    <t>ISOLOTTO A.P.D.</t>
  </si>
  <si>
    <t>GIUDICE</t>
  </si>
  <si>
    <t>SCANCELLA</t>
  </si>
  <si>
    <t>PASSOLOGICO</t>
  </si>
  <si>
    <t>MICELI</t>
  </si>
  <si>
    <t>A.S.D. MARATONABILI ONLUS</t>
  </si>
  <si>
    <t>PIETRELLI</t>
  </si>
  <si>
    <t>MONTI</t>
  </si>
  <si>
    <t>GIACCHERINI</t>
  </si>
  <si>
    <t>ZAMBELLI</t>
  </si>
  <si>
    <t>PALOMBINI</t>
  </si>
  <si>
    <t>ASA ASCOLI PICENO</t>
  </si>
  <si>
    <t>AMALIA</t>
  </si>
  <si>
    <t>D'ORSI</t>
  </si>
  <si>
    <t>VITERBO RUNNERS</t>
  </si>
  <si>
    <t>PANFILI</t>
  </si>
  <si>
    <t>PICO RUNNERS</t>
  </si>
  <si>
    <t>GAMBAIANI</t>
  </si>
  <si>
    <t>A.MARATONETI ANDRIESI</t>
  </si>
  <si>
    <t>REGANO</t>
  </si>
  <si>
    <t>ATLETICA ADELFIA</t>
  </si>
  <si>
    <t>CAPEZZERA</t>
  </si>
  <si>
    <t>PICCIONI</t>
  </si>
  <si>
    <t>ROSSETTI</t>
  </si>
  <si>
    <t>FRANCINI</t>
  </si>
  <si>
    <t>ATLETICOM ASD</t>
  </si>
  <si>
    <t>SERGIO</t>
  </si>
  <si>
    <t>TORRI</t>
  </si>
  <si>
    <t>CRISTOFORI</t>
  </si>
  <si>
    <t>GAMBINI</t>
  </si>
  <si>
    <t>A.S.D. PLUS ULTRA</t>
  </si>
  <si>
    <t>PALOMBI</t>
  </si>
  <si>
    <t>BERTOCCI</t>
  </si>
  <si>
    <t>MISELLI</t>
  </si>
  <si>
    <t>ARTZIA A.S.D.</t>
  </si>
  <si>
    <t>DONATIELLO</t>
  </si>
  <si>
    <t>VIRGILI</t>
  </si>
  <si>
    <t>BETTAZZI</t>
  </si>
  <si>
    <t>MORENA</t>
  </si>
  <si>
    <t>CORUZZI</t>
  </si>
  <si>
    <t>BUCCIARELLI</t>
  </si>
  <si>
    <t>A.S.D. NAPOLIRUN</t>
  </si>
  <si>
    <t>MACCIOCCHI</t>
  </si>
  <si>
    <t>CANCIELLO</t>
  </si>
  <si>
    <t>RAGNI</t>
  </si>
  <si>
    <t>X-BIONIC RUNNING TEAM</t>
  </si>
  <si>
    <t>VANNILEO</t>
  </si>
  <si>
    <t>MICHIELAZZO</t>
  </si>
  <si>
    <t>CIMAVILLA RUNNING TEAM</t>
  </si>
  <si>
    <t>CAROBOLANTE</t>
  </si>
  <si>
    <t>GIUSTI</t>
  </si>
  <si>
    <t>AMOS</t>
  </si>
  <si>
    <t>ANDERINI</t>
  </si>
  <si>
    <t>VALMAREMOLA TEAM</t>
  </si>
  <si>
    <t>BENNATI</t>
  </si>
  <si>
    <t>DEL VECCHIO</t>
  </si>
  <si>
    <t>RINGRESSI</t>
  </si>
  <si>
    <t>GENNARO</t>
  </si>
  <si>
    <t>TUFANO</t>
  </si>
  <si>
    <t>SCARPELLINI</t>
  </si>
  <si>
    <t>ASD TOSCO-ROMAGNOLA</t>
  </si>
  <si>
    <t>YURI</t>
  </si>
  <si>
    <t>AGUILAR HERNÁNDEZ</t>
  </si>
  <si>
    <t>A.R.C.U.S.</t>
  </si>
  <si>
    <t>CRESCENTINI</t>
  </si>
  <si>
    <t>NEVER STOP RUN A.S.D.</t>
  </si>
  <si>
    <t>SABBATINI PEVERIERI</t>
  </si>
  <si>
    <t>AMATORI</t>
  </si>
  <si>
    <t>MELANI</t>
  </si>
  <si>
    <t>PIAZZINI</t>
  </si>
  <si>
    <t>SIBONI</t>
  </si>
  <si>
    <t>PICCININI</t>
  </si>
  <si>
    <t>A.S.D. G.S. CAPPUCCINI 1972</t>
  </si>
  <si>
    <t>BORGIANNI</t>
  </si>
  <si>
    <t>A.S. 100 KM DEL PASSATORE</t>
  </si>
  <si>
    <t>LENZI</t>
  </si>
  <si>
    <t>A.S.D. LEOPODISTICA</t>
  </si>
  <si>
    <t>FLAVIA</t>
  </si>
  <si>
    <t>MELANDRI</t>
  </si>
  <si>
    <t>CASTAGNERI</t>
  </si>
  <si>
    <t>CALDINI</t>
  </si>
  <si>
    <t>POL. ZOLA SEZ. ATLETICA</t>
  </si>
  <si>
    <t>GARULLI</t>
  </si>
  <si>
    <t>EDOARDO</t>
  </si>
  <si>
    <t>BATTISTA</t>
  </si>
  <si>
    <t>LEOPARDI</t>
  </si>
  <si>
    <t>FATATO</t>
  </si>
  <si>
    <t>CINCI</t>
  </si>
  <si>
    <t>SPICHETTI</t>
  </si>
  <si>
    <t>RIVERA</t>
  </si>
  <si>
    <t>DI LAUDO</t>
  </si>
  <si>
    <t>FABBRUCCI</t>
  </si>
  <si>
    <t>TOFANI</t>
  </si>
  <si>
    <t>MANGIA</t>
  </si>
  <si>
    <t>BERGAMO STARS ATLETICA</t>
  </si>
  <si>
    <t>ELEONORA RACHELE</t>
  </si>
  <si>
    <t>CORRADINI</t>
  </si>
  <si>
    <t>MAGGI</t>
  </si>
  <si>
    <t>TEAM@ANIMATRAIL</t>
  </si>
  <si>
    <t>GIOACCHINO</t>
  </si>
  <si>
    <t>SENATORE</t>
  </si>
  <si>
    <t>LAZZARINI CONSALVO</t>
  </si>
  <si>
    <t>IACHETTI</t>
  </si>
  <si>
    <t>A.S.D. CINGHIALI RANDAGI</t>
  </si>
  <si>
    <t>GIAMBATTISTONI</t>
  </si>
  <si>
    <t>SPERANZA</t>
  </si>
  <si>
    <t>TENAGLIA</t>
  </si>
  <si>
    <t>BALZANO</t>
  </si>
  <si>
    <t>GIULIANELLI</t>
  </si>
  <si>
    <t>GRANCHI</t>
  </si>
  <si>
    <t>SANTO</t>
  </si>
  <si>
    <t>BORELLA</t>
  </si>
  <si>
    <t>FLORIDIA</t>
  </si>
  <si>
    <t>POD. CAVA VETRERIA BONDI</t>
  </si>
  <si>
    <t>PADOVANI</t>
  </si>
  <si>
    <t>GOSETTI</t>
  </si>
  <si>
    <t>REATI</t>
  </si>
  <si>
    <t>SPARAPANO</t>
  </si>
  <si>
    <t>A.S.D.PODISTICA VALLE VARAITA</t>
  </si>
  <si>
    <t>GIAI</t>
  </si>
  <si>
    <t>ENRICO MARIO</t>
  </si>
  <si>
    <t>BULGARON</t>
  </si>
  <si>
    <t>SANTORO</t>
  </si>
  <si>
    <t>ROSSINI</t>
  </si>
  <si>
    <t>CICLO CLUB QUOTA MILLE</t>
  </si>
  <si>
    <t>CRIVELLI</t>
  </si>
  <si>
    <t>VINCENZO</t>
  </si>
  <si>
    <t>DE FEO</t>
  </si>
  <si>
    <t>BASSANI</t>
  </si>
  <si>
    <t>MERCURIO</t>
  </si>
  <si>
    <t>A.S.D. PODISTI FRENTANI</t>
  </si>
  <si>
    <t>CROGNALE</t>
  </si>
  <si>
    <t>MARTORANA</t>
  </si>
  <si>
    <t>UISP COMITATO TERR.LE RIMINI</t>
  </si>
  <si>
    <t>GIACOMINI</t>
  </si>
  <si>
    <t>VOLPI</t>
  </si>
  <si>
    <t>G.S. BANCARI ROMANI</t>
  </si>
  <si>
    <t>VALORE SALUTE, FORTI E VELOCI</t>
  </si>
  <si>
    <t>FIORANI</t>
  </si>
  <si>
    <t>ATL. SAN MARTINO COOP CASARSA</t>
  </si>
  <si>
    <t>CASSAN</t>
  </si>
  <si>
    <t>MILANESI</t>
  </si>
  <si>
    <t>SALVADORI</t>
  </si>
  <si>
    <t>S. D. BAUDENASCA</t>
  </si>
  <si>
    <t>GIACONE</t>
  </si>
  <si>
    <t>A.S.D. AMATORI VESUVIO</t>
  </si>
  <si>
    <t>DONATO DOMENICO</t>
  </si>
  <si>
    <t>CURTOTTI</t>
  </si>
  <si>
    <t>PASSINO</t>
  </si>
  <si>
    <t>CHICCO</t>
  </si>
  <si>
    <t>INNOCENTI</t>
  </si>
  <si>
    <t>GOTTARDELLO</t>
  </si>
  <si>
    <t>A.S.D. FREE RUNNERS</t>
  </si>
  <si>
    <t>MORONI</t>
  </si>
  <si>
    <t>ORIANA</t>
  </si>
  <si>
    <t>QUATTROCCHI</t>
  </si>
  <si>
    <t>APPENNINO ADVENTURES ASD</t>
  </si>
  <si>
    <t>PIER PAOLO</t>
  </si>
  <si>
    <t>GIBERTONI</t>
  </si>
  <si>
    <t>ASD STONE TRAIL TEAM</t>
  </si>
  <si>
    <t>PENSERINI</t>
  </si>
  <si>
    <t>LEZOCHE</t>
  </si>
  <si>
    <t>CAVICCHI</t>
  </si>
  <si>
    <t>SCATTOLINI</t>
  </si>
  <si>
    <t>PAUL</t>
  </si>
  <si>
    <t>MCKAY</t>
  </si>
  <si>
    <t>I LUPI D'ABRUZZO</t>
  </si>
  <si>
    <t>PETRONIO</t>
  </si>
  <si>
    <t>PIETRI</t>
  </si>
  <si>
    <t>A.S. ATL. ROCCA DI PAPA</t>
  </si>
  <si>
    <t>BRIGHI</t>
  </si>
  <si>
    <t>AVIS FOIANO</t>
  </si>
  <si>
    <t>DE MARTINO</t>
  </si>
  <si>
    <t>ASD ATLETICA COSTA D'ARGENTO</t>
  </si>
  <si>
    <t>CONTE</t>
  </si>
  <si>
    <t>PERIN</t>
  </si>
  <si>
    <t>OLIMPIA AMATORI RIMINI</t>
  </si>
  <si>
    <t>DI FABIO</t>
  </si>
  <si>
    <t>SANZANI</t>
  </si>
  <si>
    <t>DAL RIO</t>
  </si>
  <si>
    <t>PAGLIARELLA</t>
  </si>
  <si>
    <t>FLAVIO</t>
  </si>
  <si>
    <t>ILARIUCCI</t>
  </si>
  <si>
    <t>VEDILEI</t>
  </si>
  <si>
    <t>A.S.D. ATLETICA DI MARCO SPORT</t>
  </si>
  <si>
    <t>CRESTANI</t>
  </si>
  <si>
    <t>BENVENUTI</t>
  </si>
  <si>
    <t>LONGO</t>
  </si>
  <si>
    <t>SUOZZI</t>
  </si>
  <si>
    <t>BRIAN JAY</t>
  </si>
  <si>
    <t>ACOSTA</t>
  </si>
  <si>
    <t>RAGAZZINI</t>
  </si>
  <si>
    <t>ASD ATLETICA VELLETRI</t>
  </si>
  <si>
    <t>RAPALI</t>
  </si>
  <si>
    <t>100% anima trail</t>
  </si>
  <si>
    <t>GIANINI</t>
  </si>
  <si>
    <t>A.S.D. TEAM MARATHON BIKE</t>
  </si>
  <si>
    <t>AGNOLETTI</t>
  </si>
  <si>
    <t>PACI</t>
  </si>
  <si>
    <t>CELESTINI</t>
  </si>
  <si>
    <t>ISACCO</t>
  </si>
  <si>
    <t>COLLINI</t>
  </si>
  <si>
    <t>BONCOMPAGNI</t>
  </si>
  <si>
    <t>RENDA</t>
  </si>
  <si>
    <t>GIANMARCO</t>
  </si>
  <si>
    <t>PIAZZA</t>
  </si>
  <si>
    <t>MASETTI</t>
  </si>
  <si>
    <t>PARRINI</t>
  </si>
  <si>
    <t>MACIANO TEAM RUNNERS A.S.D.</t>
  </si>
  <si>
    <t>GIACOBBI</t>
  </si>
  <si>
    <t>FERRARO</t>
  </si>
  <si>
    <t>FERRATI</t>
  </si>
  <si>
    <t>ROTUNNO</t>
  </si>
  <si>
    <t>BINI</t>
  </si>
  <si>
    <t>BIZZI</t>
  </si>
  <si>
    <t>TEAM MARATHON BIKE</t>
  </si>
  <si>
    <t>DUCHINI</t>
  </si>
  <si>
    <t>POL. MONTECCHIO 2000</t>
  </si>
  <si>
    <t>PUCCI</t>
  </si>
  <si>
    <t>MARTINELLI</t>
  </si>
  <si>
    <t>A.S.C.D. SILVANO FEDI</t>
  </si>
  <si>
    <t>BARTOLETTI</t>
  </si>
  <si>
    <t>G.S.D. FIAMME ARGENTO</t>
  </si>
  <si>
    <t>RAMONA</t>
  </si>
  <si>
    <t>ROMOLO</t>
  </si>
  <si>
    <t>CALABRESE</t>
  </si>
  <si>
    <t>FIORUCCI</t>
  </si>
  <si>
    <t>CONTI</t>
  </si>
  <si>
    <t>FRANCISCO</t>
  </si>
  <si>
    <t>SAIA</t>
  </si>
  <si>
    <t>PODRINI</t>
  </si>
  <si>
    <t>DENIS</t>
  </si>
  <si>
    <t>RIZZETTO</t>
  </si>
  <si>
    <t>3 MORI RUNNING TEAM ASD</t>
  </si>
  <si>
    <t>CORCIULO</t>
  </si>
  <si>
    <t>TEAM SPORT MATERA</t>
  </si>
  <si>
    <t>BOZZA</t>
  </si>
  <si>
    <t>CATERINA</t>
  </si>
  <si>
    <t>CORTI</t>
  </si>
  <si>
    <t>COLAMARTINO</t>
  </si>
  <si>
    <t>CICCARELLA</t>
  </si>
  <si>
    <t>TRAIL RUNNERS FINALE L. ASD</t>
  </si>
  <si>
    <t>LO BARTOLO</t>
  </si>
  <si>
    <t>SISPORT SSD A R.L.</t>
  </si>
  <si>
    <t>D'URSO</t>
  </si>
  <si>
    <t>OLIARCA</t>
  </si>
  <si>
    <t>PACE</t>
  </si>
  <si>
    <t>VITALE</t>
  </si>
  <si>
    <t>ANTINORI</t>
  </si>
  <si>
    <t>FALEO</t>
  </si>
  <si>
    <t>FEDELE</t>
  </si>
  <si>
    <t>GRUPPO MILLEPIEDI</t>
  </si>
  <si>
    <t>MIRABELLO</t>
  </si>
  <si>
    <t>EROS</t>
  </si>
  <si>
    <t>SCIESSERE</t>
  </si>
  <si>
    <t>MARZOLI</t>
  </si>
  <si>
    <t>FARRIS</t>
  </si>
  <si>
    <t>DALMASSO</t>
  </si>
  <si>
    <t>SPADA</t>
  </si>
  <si>
    <t>CRISTIANO</t>
  </si>
  <si>
    <t>CAPELLI</t>
  </si>
  <si>
    <t>LERRI</t>
  </si>
  <si>
    <t>TORRESAN</t>
  </si>
  <si>
    <t>ERCOLANETTI</t>
  </si>
  <si>
    <t>GRELLI</t>
  </si>
  <si>
    <t>A.S.D. ATINA TRAIL RUNNING</t>
  </si>
  <si>
    <t>VITTI</t>
  </si>
  <si>
    <t>MARRAGHINI</t>
  </si>
  <si>
    <t>PANOZZI</t>
  </si>
  <si>
    <t>A.S. ATL. VINCI</t>
  </si>
  <si>
    <t>LIDO</t>
  </si>
  <si>
    <t>PARRI</t>
  </si>
  <si>
    <t>STEFANO MARCELLO</t>
  </si>
  <si>
    <t>BURLON</t>
  </si>
  <si>
    <t>BELLONI</t>
  </si>
  <si>
    <t>EMME RUNNING TEAM</t>
  </si>
  <si>
    <t>PIVOTTO</t>
  </si>
  <si>
    <t>JUVENIA SSD A.R.L.</t>
  </si>
  <si>
    <t>RUSCHENA</t>
  </si>
  <si>
    <t>A.S.D. TRAILAB - 100%ANIMA</t>
  </si>
  <si>
    <t>ATL. VERONA U.S. PINDEMONTE</t>
  </si>
  <si>
    <t>ISABELLA</t>
  </si>
  <si>
    <t>LUCCHINI</t>
  </si>
  <si>
    <t>PATRICK</t>
  </si>
  <si>
    <t>O'HARE</t>
  </si>
  <si>
    <t>ARRO'</t>
  </si>
  <si>
    <t>RUFFINI</t>
  </si>
  <si>
    <t>MASSERIZZI</t>
  </si>
  <si>
    <t>MIRKO</t>
  </si>
  <si>
    <t>ESPOSITO</t>
  </si>
  <si>
    <t>GIUSEPPE MATTEO</t>
  </si>
  <si>
    <t>BREDA</t>
  </si>
  <si>
    <t>GIOSI</t>
  </si>
  <si>
    <t>FRAPPI</t>
  </si>
  <si>
    <t>NASSO</t>
  </si>
  <si>
    <t>LUDOVISI</t>
  </si>
  <si>
    <t>PIZZORNI</t>
  </si>
  <si>
    <t>A.S.D. LA CHIANINA</t>
  </si>
  <si>
    <t>TRIATHLON CREMONA STRADIVARI S</t>
  </si>
  <si>
    <t>BORLENGHI</t>
  </si>
  <si>
    <t>MINOZZI</t>
  </si>
  <si>
    <t>SCHIARATURA</t>
  </si>
  <si>
    <t>ADORNI</t>
  </si>
  <si>
    <t>SPORT ADVENTURE TEAM</t>
  </si>
  <si>
    <t>BALDUCCI</t>
  </si>
  <si>
    <t>MICHAEL</t>
  </si>
  <si>
    <t>DOLA</t>
  </si>
  <si>
    <t>PIZZATTI</t>
  </si>
  <si>
    <t>CHRISTIAN</t>
  </si>
  <si>
    <t>TRM TEAM</t>
  </si>
  <si>
    <t>BORGIALLI</t>
  </si>
  <si>
    <t>A. S. D. BOGNANCO</t>
  </si>
  <si>
    <t>DI GIACOMO</t>
  </si>
  <si>
    <t>G.S. ORECCHIELLA GARFAGNANA</t>
  </si>
  <si>
    <t>GIRAUDO</t>
  </si>
  <si>
    <t>DELTA SPEDIZIONI</t>
  </si>
  <si>
    <t>DONNINI</t>
  </si>
  <si>
    <t>EDIMARO</t>
  </si>
  <si>
    <t>SAVERIO</t>
  </si>
  <si>
    <t>CARCANO</t>
  </si>
  <si>
    <t>MONGELLI</t>
  </si>
  <si>
    <t>LIDIA</t>
  </si>
  <si>
    <t>TEAM NOENE</t>
  </si>
  <si>
    <t>BONFANTE</t>
  </si>
  <si>
    <t>CASELLI</t>
  </si>
  <si>
    <t>CRISTIAN</t>
  </si>
  <si>
    <t>MENGOZZI</t>
  </si>
  <si>
    <t>GUERRI</t>
  </si>
  <si>
    <t>VALLARIO</t>
  </si>
  <si>
    <t>ATLETICA OLIMPIC MARINA ASD</t>
  </si>
  <si>
    <t>FOLLADOR</t>
  </si>
  <si>
    <t>CRISTIANA</t>
  </si>
  <si>
    <t>UNIONE SPORTIVA ALDO MORO</t>
  </si>
  <si>
    <t>DI SANDRO</t>
  </si>
  <si>
    <t>MARTINI</t>
  </si>
  <si>
    <t>AMMIRATORE</t>
  </si>
  <si>
    <t>TOPPAN</t>
  </si>
  <si>
    <t>FOGNANI</t>
  </si>
  <si>
    <t>LUIS ROBERTO</t>
  </si>
  <si>
    <t>URH</t>
  </si>
  <si>
    <t>MICHELA</t>
  </si>
  <si>
    <t>VITTORIO</t>
  </si>
  <si>
    <t>AVALLONE</t>
  </si>
  <si>
    <t>DE BIASE</t>
  </si>
  <si>
    <t>TATIANA</t>
  </si>
  <si>
    <t>MOROLLI</t>
  </si>
  <si>
    <t>POL. DIL. TE' BOTA TEAM</t>
  </si>
  <si>
    <t>ANGELI</t>
  </si>
  <si>
    <t>PIERUGO</t>
  </si>
  <si>
    <t>BUONCRISTIANI</t>
  </si>
  <si>
    <t>PICCARDI</t>
  </si>
  <si>
    <t>RIGACCI</t>
  </si>
  <si>
    <t>FRINGUELLI</t>
  </si>
  <si>
    <t>TEATRO</t>
  </si>
  <si>
    <t>ARMANDO</t>
  </si>
  <si>
    <t>NASCIMBEN</t>
  </si>
  <si>
    <t>SIMONE PIETRO</t>
  </si>
  <si>
    <t>TUCCI</t>
  </si>
  <si>
    <t>D'ALENSON</t>
  </si>
  <si>
    <t>CHARLOTTE</t>
  </si>
  <si>
    <t>PLAVAN</t>
  </si>
  <si>
    <t>ATLETICA VALPELLICE</t>
  </si>
  <si>
    <t>GIUSTINO</t>
  </si>
  <si>
    <t>GIUSEPPE ANTONIO</t>
  </si>
  <si>
    <t>A.S. ATLETICA CASTELLANA</t>
  </si>
  <si>
    <t>STUMPO</t>
  </si>
  <si>
    <t>POLCI</t>
  </si>
  <si>
    <t>CECILIA</t>
  </si>
  <si>
    <t>BERGTEAM A.S.D.</t>
  </si>
  <si>
    <t>SEVERINO</t>
  </si>
  <si>
    <t>POPA</t>
  </si>
  <si>
    <t>OANA ALINA</t>
  </si>
  <si>
    <t>LAVARDA</t>
  </si>
  <si>
    <t>REMO</t>
  </si>
  <si>
    <t>SUL PEZZO TEAM</t>
  </si>
  <si>
    <t>PELLICCIOTTA</t>
  </si>
  <si>
    <t>PETRENI</t>
  </si>
  <si>
    <t>COLUCCI</t>
  </si>
  <si>
    <t>ONOFRIO</t>
  </si>
  <si>
    <t>ZAINA</t>
  </si>
  <si>
    <t>ADAMO</t>
  </si>
  <si>
    <t>AIM GRUPPO SPORTIVO</t>
  </si>
  <si>
    <t>PENKOV</t>
  </si>
  <si>
    <t>KOSTYA</t>
  </si>
  <si>
    <t>IANETT</t>
  </si>
  <si>
    <t>CIAMPI</t>
  </si>
  <si>
    <t>BRICARELLO</t>
  </si>
  <si>
    <t>MARTINA</t>
  </si>
  <si>
    <t>UISP COMITATO TERR.LE TORINO</t>
  </si>
  <si>
    <t>VITALI</t>
  </si>
  <si>
    <t>D'ANTUONO</t>
  </si>
  <si>
    <t>ERMETI</t>
  </si>
  <si>
    <t>BIAGETTI</t>
  </si>
  <si>
    <t>ATL. URBANIA</t>
  </si>
  <si>
    <t>CATAPANO</t>
  </si>
  <si>
    <t>CALTAGIRONE</t>
  </si>
  <si>
    <t>A.S.D. PODISTICA ALTOPASCESE TAU</t>
  </si>
  <si>
    <t>PIAMPIANO</t>
  </si>
  <si>
    <t>MIGLIORI</t>
  </si>
  <si>
    <t>A.S.D. RUNNERS BARBERINO</t>
  </si>
  <si>
    <t>BELARDINI</t>
  </si>
  <si>
    <t>MARABESE</t>
  </si>
  <si>
    <t>ENNIO</t>
  </si>
  <si>
    <t>CANOCCHI</t>
  </si>
  <si>
    <t>FRONTINI</t>
  </si>
  <si>
    <t>CASADIO</t>
  </si>
  <si>
    <t>EUGENIO</t>
  </si>
  <si>
    <t>POL. DIL. SANTA LUCIA</t>
  </si>
  <si>
    <t>PAGLIA</t>
  </si>
  <si>
    <t>ASD RUNNERS TEAM COLLEFERRO</t>
  </si>
  <si>
    <t>DI MICHELE</t>
  </si>
  <si>
    <t>PFIZER ITALIA RUNNING TEAM</t>
  </si>
  <si>
    <t>G.P. AVIS FORLI</t>
  </si>
  <si>
    <t>MASTROGIACOMO</t>
  </si>
  <si>
    <t>SMART RUNNERS GRAVINA</t>
  </si>
  <si>
    <t>BRUZZO</t>
  </si>
  <si>
    <t>EMOZIONI SPORT TEAM A.S.D.</t>
  </si>
  <si>
    <t>BRUZZONE</t>
  </si>
  <si>
    <t>ESTER</t>
  </si>
  <si>
    <t>MENCI</t>
  </si>
  <si>
    <t>MANCUSI</t>
  </si>
  <si>
    <t>TODDE</t>
  </si>
  <si>
    <t>VEDOVA</t>
  </si>
  <si>
    <t>AMATORI ATL.CHIRIGNAGO</t>
  </si>
  <si>
    <t>PUERTO</t>
  </si>
  <si>
    <t>MAURICIO</t>
  </si>
  <si>
    <t>RASO</t>
  </si>
  <si>
    <t>ZANIBONI</t>
  </si>
  <si>
    <t>CARTELLI</t>
  </si>
  <si>
    <t>WALTER</t>
  </si>
  <si>
    <t>ROAD RUNNERS CLUB MILANO</t>
  </si>
  <si>
    <t>DEBENEDICTIS</t>
  </si>
  <si>
    <t>COZZI</t>
  </si>
  <si>
    <t>G.P. C.A.I. PISTOIA</t>
  </si>
  <si>
    <t>ALBERTINI</t>
  </si>
  <si>
    <t>A.S.D. PODISTI COTIGNOLA</t>
  </si>
  <si>
    <t>DOMINIZI</t>
  </si>
  <si>
    <t>AMATORI TOP RUNNERS CAST. ROM.</t>
  </si>
  <si>
    <t>GORI</t>
  </si>
  <si>
    <t>SALVATORI</t>
  </si>
  <si>
    <t>SONAGLIA</t>
  </si>
  <si>
    <t>ATLETICA UMBERTIDE</t>
  </si>
  <si>
    <t>MINUTO</t>
  </si>
  <si>
    <t>ROCCHI</t>
  </si>
  <si>
    <t>LUNARDI</t>
  </si>
  <si>
    <t>ATLETICA MONTECATINI A.S.D.</t>
  </si>
  <si>
    <t>ARIAS</t>
  </si>
  <si>
    <t>HAYDEE TAMARA</t>
  </si>
  <si>
    <t>COSTALUNGA</t>
  </si>
  <si>
    <t>TORELLI</t>
  </si>
  <si>
    <t>GIOVANNI BATTISTA</t>
  </si>
  <si>
    <t>SAVINI</t>
  </si>
  <si>
    <t>TEAM ATLETICA MARCHE</t>
  </si>
  <si>
    <t>Cortona</t>
  </si>
  <si>
    <t>Vie Cave</t>
  </si>
  <si>
    <t>tuscany</t>
  </si>
  <si>
    <t>Giglio</t>
  </si>
  <si>
    <t>baratti</t>
  </si>
  <si>
    <t>alberese</t>
  </si>
  <si>
    <t>LUCCHESE</t>
  </si>
  <si>
    <t>ATL. AVIS CASTEL S.PIETRO</t>
  </si>
  <si>
    <t>FANTUZ</t>
  </si>
  <si>
    <t>team Scarpa Karpos</t>
  </si>
  <si>
    <t>FARRA</t>
  </si>
  <si>
    <t>SALVETTI</t>
  </si>
  <si>
    <t>E-Rock Team ellerre</t>
  </si>
  <si>
    <t>DONNA</t>
  </si>
  <si>
    <t>ATL. FRANCIACORTA</t>
  </si>
  <si>
    <t>BOGLIONI</t>
  </si>
  <si>
    <t>BERETTA</t>
  </si>
  <si>
    <t>Team Hoka one</t>
  </si>
  <si>
    <t>ZUFFERLI</t>
  </si>
  <si>
    <t>IVAN</t>
  </si>
  <si>
    <t>GIANSANTI</t>
  </si>
  <si>
    <t>A.POD. AVIS MOB. LATTANZI</t>
  </si>
  <si>
    <t>COSTANTINO</t>
  </si>
  <si>
    <t>FRISONI</t>
  </si>
  <si>
    <t>A.S.D. VERONA TRAIL RUNNERS</t>
  </si>
  <si>
    <t>ODDENINO</t>
  </si>
  <si>
    <t>ASD GRUPPO PODISTI ALBESI</t>
  </si>
  <si>
    <t>ASD ASFALTOZERO SPORT SPRINT TRAIL</t>
  </si>
  <si>
    <t>CARLONI</t>
  </si>
  <si>
    <t>MASSI</t>
  </si>
  <si>
    <t>VALERIO</t>
  </si>
  <si>
    <t>DAL GRANDE</t>
  </si>
  <si>
    <t>6XCORRERE</t>
  </si>
  <si>
    <t>G.P. GORGONZOLA '88</t>
  </si>
  <si>
    <t>NOVARO</t>
  </si>
  <si>
    <t>MONDO VERTIGINE A.S.D.</t>
  </si>
  <si>
    <t>DI CLAUDIO</t>
  </si>
  <si>
    <t>COCCHI</t>
  </si>
  <si>
    <t>A.S.D. GOLFO DEI POETI</t>
  </si>
  <si>
    <t>BELOTTI</t>
  </si>
  <si>
    <t>POL. LIB. CERNUSCHESE</t>
  </si>
  <si>
    <t>CARBONE</t>
  </si>
  <si>
    <t>ATL.FOLLONICA</t>
  </si>
  <si>
    <t>RUOCCO</t>
  </si>
  <si>
    <t>VICCARI</t>
  </si>
  <si>
    <t>MONZA MARATHON TEAM - A.S.D.</t>
  </si>
  <si>
    <t>PEDRETTI</t>
  </si>
  <si>
    <t>G.S. AVIS - SEREGNO</t>
  </si>
  <si>
    <t>PROMPICAI</t>
  </si>
  <si>
    <t>POMPILI</t>
  </si>
  <si>
    <t>PROVENZALE</t>
  </si>
  <si>
    <t>PANUCCI</t>
  </si>
  <si>
    <t>DINAMIKA ASD</t>
  </si>
  <si>
    <t>ROSINI</t>
  </si>
  <si>
    <t>DARIO</t>
  </si>
  <si>
    <t>BORDYCH</t>
  </si>
  <si>
    <t>JACEK</t>
  </si>
  <si>
    <t>BIAGIOTTI</t>
  </si>
  <si>
    <t>G.S.  ATLETICA 75 A.S.D.</t>
  </si>
  <si>
    <t>CREMONESI</t>
  </si>
  <si>
    <t>G.P. AVIS PAVIA</t>
  </si>
  <si>
    <t>PETRONE</t>
  </si>
  <si>
    <t>BANI</t>
  </si>
  <si>
    <t>BELLOTTO</t>
  </si>
  <si>
    <t>VIDILI</t>
  </si>
  <si>
    <t>S.D. BAUDENASCA</t>
  </si>
  <si>
    <t>PATERNESI</t>
  </si>
  <si>
    <t>MAGNESA</t>
  </si>
  <si>
    <t>ATL. CASONE NOCETO</t>
  </si>
  <si>
    <t>CARSETTI</t>
  </si>
  <si>
    <t>PUZELLA</t>
  </si>
  <si>
    <t>SALVATORE</t>
  </si>
  <si>
    <t>G. POD. LE SBARRE</t>
  </si>
  <si>
    <t>BARONE</t>
  </si>
  <si>
    <t>GAGGINI</t>
  </si>
  <si>
    <t>CHAPLIN</t>
  </si>
  <si>
    <t>TIMOTHY</t>
  </si>
  <si>
    <t>SANCHI</t>
  </si>
  <si>
    <t>MAINARDI</t>
  </si>
  <si>
    <t>ARRIGHINI</t>
  </si>
  <si>
    <t>ATL.PIETRASANTA VERSILIA</t>
  </si>
  <si>
    <t>CANNUCCIA</t>
  </si>
  <si>
    <t>MARIA TERESA</t>
  </si>
  <si>
    <t>CESCONETTO</t>
  </si>
  <si>
    <t>POL. JOY CLUB FUEL TO RUN</t>
  </si>
  <si>
    <t>BARACHETTI</t>
  </si>
  <si>
    <t>FALDARINI</t>
  </si>
  <si>
    <t>PT SKYRUNNING</t>
  </si>
  <si>
    <t>ULIANA</t>
  </si>
  <si>
    <t>MARCIATORI SAN GIORGIO</t>
  </si>
  <si>
    <t>MALPAGA CALCIO TAMBURELLO ASD</t>
  </si>
  <si>
    <t>DELPIANO</t>
  </si>
  <si>
    <t>MARTA</t>
  </si>
  <si>
    <t>CINESI</t>
  </si>
  <si>
    <t>GAV VERTOVA</t>
  </si>
  <si>
    <t>MORETTI</t>
  </si>
  <si>
    <t>DAINI CARATE BRIANZA</t>
  </si>
  <si>
    <t>LASTRUCCI</t>
  </si>
  <si>
    <t>PIERACCI</t>
  </si>
  <si>
    <t>MARIOTTI</t>
  </si>
  <si>
    <t>ACETI</t>
  </si>
  <si>
    <t>RUNNERS BERGAMO</t>
  </si>
  <si>
    <t>DONADIO</t>
  </si>
  <si>
    <t>BALESTRAZZI</t>
  </si>
  <si>
    <t>TEAM MUD &amp; SNOW ASD</t>
  </si>
  <si>
    <t>DEL CARLO</t>
  </si>
  <si>
    <t>DELBONO</t>
  </si>
  <si>
    <t>PIVA</t>
  </si>
  <si>
    <t>HAPPY RUNNER CLUB</t>
  </si>
  <si>
    <t>DE OLIVEIRA</t>
  </si>
  <si>
    <t>CHRISTOPHE</t>
  </si>
  <si>
    <t>DALLAVALLE</t>
  </si>
  <si>
    <t>BARGONI</t>
  </si>
  <si>
    <t>NEUMAIER</t>
  </si>
  <si>
    <t>FLO</t>
  </si>
  <si>
    <t>GHEZZI</t>
  </si>
  <si>
    <t>EUROATLETICA 2002</t>
  </si>
  <si>
    <t>BETTI</t>
  </si>
  <si>
    <t>GUIDO</t>
  </si>
  <si>
    <t>DEL PUGLIA</t>
  </si>
  <si>
    <t>BADONI</t>
  </si>
  <si>
    <t>DE ROCCO</t>
  </si>
  <si>
    <t>VOLPE</t>
  </si>
  <si>
    <t>ANTONELLO</t>
  </si>
  <si>
    <t>CILENTO RUN</t>
  </si>
  <si>
    <t>SPADEA</t>
  </si>
  <si>
    <t>MAINO</t>
  </si>
  <si>
    <t>ATL. PRESEZZO</t>
  </si>
  <si>
    <t>BARONTI</t>
  </si>
  <si>
    <t>LAMBERTO</t>
  </si>
  <si>
    <t>PARLANTI</t>
  </si>
  <si>
    <t>RUNNERS DESIO</t>
  </si>
  <si>
    <t>ACERBIS</t>
  </si>
  <si>
    <t>G.S. OREZZO</t>
  </si>
  <si>
    <t>ATTEMPATI</t>
  </si>
  <si>
    <t>DE MONTALEMBERT</t>
  </si>
  <si>
    <t>ARNAUD</t>
  </si>
  <si>
    <t>BERTONI</t>
  </si>
  <si>
    <t>NICCOLAI</t>
  </si>
  <si>
    <t>MONTECATINI MARATHON A.S.D.</t>
  </si>
  <si>
    <t>PERINI</t>
  </si>
  <si>
    <t>BREVI</t>
  </si>
  <si>
    <t>ALEXANDRA</t>
  </si>
  <si>
    <t>LIVORNO TEAM RUNNING</t>
  </si>
  <si>
    <t>PANCONI</t>
  </si>
  <si>
    <t>TALIANI</t>
  </si>
  <si>
    <t>RIVA</t>
  </si>
  <si>
    <t>FITCHETT</t>
  </si>
  <si>
    <t>ORR</t>
  </si>
  <si>
    <t>ROMANO</t>
  </si>
  <si>
    <t>ZUCCARINO</t>
  </si>
  <si>
    <t>DEL CIELLO</t>
  </si>
  <si>
    <t>BUTTERELL</t>
  </si>
  <si>
    <t>GEMMA</t>
  </si>
  <si>
    <t>ADAM</t>
  </si>
  <si>
    <t>A.S.D. TEAM KM SPORT</t>
  </si>
  <si>
    <t>BEVILACQUA</t>
  </si>
  <si>
    <t>NATALINO</t>
  </si>
  <si>
    <t>GAGGIOLI</t>
  </si>
  <si>
    <t>FERRARI</t>
  </si>
  <si>
    <t>ROTA</t>
  </si>
  <si>
    <t>PERRONE CAPANO</t>
  </si>
  <si>
    <t>FACCHETTI</t>
  </si>
  <si>
    <t>GARGANI</t>
  </si>
  <si>
    <t>SABRINA</t>
  </si>
  <si>
    <t>A.S.D. ATL. MARCIATORI MUGELLO</t>
  </si>
  <si>
    <t>SBORO</t>
  </si>
  <si>
    <t>ALFREDO</t>
  </si>
  <si>
    <t>ATL. RIMINI NORD SANTARCANGELO</t>
  </si>
  <si>
    <t>CASAGRANDE</t>
  </si>
  <si>
    <t>POLIZZI</t>
  </si>
  <si>
    <t>BRACHI</t>
  </si>
  <si>
    <t>TURCHI</t>
  </si>
  <si>
    <t>ROSSANA</t>
  </si>
  <si>
    <t>CARMINATI</t>
  </si>
  <si>
    <t>ALBERTO</t>
  </si>
  <si>
    <t>G.S. CAT SPORT ROMA</t>
  </si>
  <si>
    <t>COPPOLA</t>
  </si>
  <si>
    <t>GRUPPO PODISTICO RHODENSE</t>
  </si>
  <si>
    <t>MARIANELLI</t>
  </si>
  <si>
    <t>CATANI</t>
  </si>
  <si>
    <t>OLTRARNO POLISPORTIVA A.S.D.</t>
  </si>
  <si>
    <t>VAZZOLER</t>
  </si>
  <si>
    <t>BIASETTI</t>
  </si>
  <si>
    <t>ANTONINI</t>
  </si>
  <si>
    <t>G.A.A.C. 2007 VERONAMARATHON</t>
  </si>
  <si>
    <t>CANAVERO</t>
  </si>
  <si>
    <t>SILVIA INES</t>
  </si>
  <si>
    <t>BEGHI</t>
  </si>
  <si>
    <t>RODOLFI</t>
  </si>
  <si>
    <t>ALFIO</t>
  </si>
  <si>
    <t>BASELLO</t>
  </si>
  <si>
    <t>EGLE</t>
  </si>
  <si>
    <t>LOLLI</t>
  </si>
  <si>
    <t>RANDAZZO</t>
  </si>
  <si>
    <t>DI CATALDO</t>
  </si>
  <si>
    <t>MARIA ALESSANDRA</t>
  </si>
  <si>
    <t>DEL BENE</t>
  </si>
  <si>
    <t>CARDELLI</t>
  </si>
  <si>
    <t>PECCI</t>
  </si>
  <si>
    <t>FUNARI</t>
  </si>
  <si>
    <t>MAFFEIS</t>
  </si>
  <si>
    <t>BENIAMINO</t>
  </si>
  <si>
    <t>MARRAZZO</t>
  </si>
  <si>
    <t>BORDINA</t>
  </si>
  <si>
    <t>PELAGALLI</t>
  </si>
  <si>
    <t>LEANDRO GIORGIO</t>
  </si>
  <si>
    <t>GIORGI</t>
  </si>
  <si>
    <t>VIVIANI</t>
  </si>
  <si>
    <t>MARATHON C.-ALTA QUOTA LIVIGNO</t>
  </si>
  <si>
    <t>RINALDI</t>
  </si>
  <si>
    <t>ANTONIA</t>
  </si>
  <si>
    <t>GROSSO</t>
  </si>
  <si>
    <t>A.S.D.  U.S. SAN MICHELE</t>
  </si>
  <si>
    <t>SAVINO</t>
  </si>
  <si>
    <t>BUFFOLINO</t>
  </si>
  <si>
    <t>DEBORA</t>
  </si>
  <si>
    <t>NAVE U. S. A.S.D.</t>
  </si>
  <si>
    <t>BITTARELLI</t>
  </si>
  <si>
    <t>NATALE</t>
  </si>
  <si>
    <t>HAIM</t>
  </si>
  <si>
    <t>MIRIJAM JACQUELINE</t>
  </si>
  <si>
    <t>INTROCASO</t>
  </si>
  <si>
    <t>AMICI DELLO SPORT BRIOSCO-MI</t>
  </si>
  <si>
    <t>NATALI</t>
  </si>
  <si>
    <t>DIMITROVA</t>
  </si>
  <si>
    <t>ANFILOTKA KIRILOVA</t>
  </si>
  <si>
    <t>VOZZA</t>
  </si>
  <si>
    <t>A.S.D. NAPOLI NORD MARATHON</t>
  </si>
  <si>
    <t>MORLACCHI</t>
  </si>
  <si>
    <t>BOCZKOWSKI</t>
  </si>
  <si>
    <t>JERZY</t>
  </si>
  <si>
    <t>ZANCHI</t>
  </si>
  <si>
    <t>RIZZI</t>
  </si>
  <si>
    <t>CALDIERARO</t>
  </si>
  <si>
    <t>GIANNINI</t>
  </si>
  <si>
    <t>RANZUGLIA</t>
  </si>
  <si>
    <t>MALASPINA</t>
  </si>
  <si>
    <t>CAPPELLETTI</t>
  </si>
  <si>
    <t>SCIASCIA</t>
  </si>
  <si>
    <t>GASPARO</t>
  </si>
  <si>
    <t>SCARLATELLA</t>
  </si>
  <si>
    <t>CAI GRUPPO PODISTICO A.S.D.</t>
  </si>
  <si>
    <t>BENINCASA</t>
  </si>
  <si>
    <t>CIRO</t>
  </si>
  <si>
    <t>CENCINI</t>
  </si>
  <si>
    <t>ZANOVELLO</t>
  </si>
  <si>
    <t>PODISMO IL PONTE ASD</t>
  </si>
  <si>
    <t>PODISTICA CAPANNESE IL GIRASOLE ASD</t>
  </si>
  <si>
    <t>PERRONE</t>
  </si>
  <si>
    <t>ENZO</t>
  </si>
  <si>
    <t>TRICARICO</t>
  </si>
  <si>
    <t>LETTIERI</t>
  </si>
  <si>
    <t>ROSA</t>
  </si>
  <si>
    <t>G.S. SAN DAMIANESE</t>
  </si>
  <si>
    <t>BALICCO</t>
  </si>
  <si>
    <t>ALICE</t>
  </si>
  <si>
    <t>FO' DI PE</t>
  </si>
  <si>
    <t>FAUSTO</t>
  </si>
  <si>
    <t>LATTANZI</t>
  </si>
  <si>
    <t>ATLETICA PINETO</t>
  </si>
  <si>
    <t>MOLLICONE</t>
  </si>
  <si>
    <t>GUSMINI</t>
  </si>
  <si>
    <t>FLEMATTI</t>
  </si>
  <si>
    <t>MAGLIANI</t>
  </si>
  <si>
    <t>GIANPIETRO</t>
  </si>
  <si>
    <t>CALCESTRUZZI CORRADINI EXCELS.</t>
  </si>
  <si>
    <t>DAL BIANCO</t>
  </si>
  <si>
    <t>LIQUORI</t>
  </si>
  <si>
    <t>IADEVAIA</t>
  </si>
  <si>
    <t>PODISTICA QUARRATA A.S.D.</t>
  </si>
  <si>
    <t>STEFANI</t>
  </si>
  <si>
    <t>A.S.D. RISUBBIANI 2008</t>
  </si>
  <si>
    <t>DRAGUS</t>
  </si>
  <si>
    <t>LACRAMIOARA RODICA</t>
  </si>
  <si>
    <t>G.S.ATL.DIL.LIB. PIOMBINO DESE</t>
  </si>
  <si>
    <t>CHIAREI</t>
  </si>
  <si>
    <t>EASY RUNNER ASD</t>
  </si>
  <si>
    <t>BIGI</t>
  </si>
  <si>
    <t>ASD MARATONA ALZHEIMER</t>
  </si>
  <si>
    <t>PRESENTI</t>
  </si>
  <si>
    <t>DI SABATINO</t>
  </si>
  <si>
    <t>GALIZZI</t>
  </si>
  <si>
    <t>CLEMENTI</t>
  </si>
  <si>
    <t>PATANE'</t>
  </si>
  <si>
    <t>PREGNOLATO</t>
  </si>
  <si>
    <t>BARBI</t>
  </si>
  <si>
    <t>STEWART</t>
  </si>
  <si>
    <t>JOHN</t>
  </si>
  <si>
    <t>CERRETANI</t>
  </si>
  <si>
    <t>KONE</t>
  </si>
  <si>
    <t>ALÍ</t>
  </si>
  <si>
    <t>CAPPELLO</t>
  </si>
  <si>
    <t>CESARONI</t>
  </si>
  <si>
    <t>CARLINI</t>
  </si>
  <si>
    <t>FREDIANI</t>
  </si>
  <si>
    <t>MILENO</t>
  </si>
  <si>
    <t>MANZANI</t>
  </si>
  <si>
    <t>GARESIO</t>
  </si>
  <si>
    <t>CUSSEAU</t>
  </si>
  <si>
    <t>GINEVRA</t>
  </si>
  <si>
    <t>MELONI</t>
  </si>
  <si>
    <t>RATTO</t>
  </si>
  <si>
    <t>APPIANO</t>
  </si>
  <si>
    <t>GIANNICOLA</t>
  </si>
  <si>
    <t>RICCI</t>
  </si>
  <si>
    <t>PELACCHI</t>
  </si>
  <si>
    <t>PASETTO</t>
  </si>
  <si>
    <t>FERRO</t>
  </si>
  <si>
    <t>BUONOCORE</t>
  </si>
  <si>
    <t>ANSELMI</t>
  </si>
  <si>
    <t>VISANI</t>
  </si>
  <si>
    <t>GASPARINI</t>
  </si>
  <si>
    <t>CHIOSI</t>
  </si>
  <si>
    <t>GIAMPAOLO</t>
  </si>
  <si>
    <t>PARIETTI</t>
  </si>
  <si>
    <t>ANDREOSSI</t>
  </si>
  <si>
    <t>GORACCI</t>
  </si>
  <si>
    <t>TENERINI</t>
  </si>
  <si>
    <t>BAUSANI</t>
  </si>
  <si>
    <t>RADICCHI</t>
  </si>
  <si>
    <t>ALPIGIANI</t>
  </si>
  <si>
    <t>ATTANASIO</t>
  </si>
  <si>
    <t>VITO</t>
  </si>
  <si>
    <t>TEODORANI</t>
  </si>
  <si>
    <t>CHECCAGLINI</t>
  </si>
  <si>
    <t>LUCIA</t>
  </si>
  <si>
    <t>PLATINI</t>
  </si>
  <si>
    <t>RIBERI</t>
  </si>
  <si>
    <t>CENCI</t>
  </si>
  <si>
    <t>DEBOLINI</t>
  </si>
  <si>
    <t>COSIMO</t>
  </si>
  <si>
    <t>FIASCHI</t>
  </si>
  <si>
    <t>MARCINIAK</t>
  </si>
  <si>
    <t>KONRAD</t>
  </si>
  <si>
    <t>MANISCALCHI</t>
  </si>
  <si>
    <t>TWARDOCHLEB</t>
  </si>
  <si>
    <t>MICHAL</t>
  </si>
  <si>
    <t>PATERGNANI</t>
  </si>
  <si>
    <t>MACHETTI</t>
  </si>
  <si>
    <t>VAGHEGGI</t>
  </si>
  <si>
    <t>SOFFIA</t>
  </si>
  <si>
    <t>SNICKARS</t>
  </si>
  <si>
    <t>SCARPELLI</t>
  </si>
  <si>
    <t>GIAN LUCA</t>
  </si>
  <si>
    <t>STAGNI</t>
  </si>
  <si>
    <t>NERI</t>
  </si>
  <si>
    <t>FAVARATO</t>
  </si>
  <si>
    <t>FECI</t>
  </si>
  <si>
    <t>MELICIANI</t>
  </si>
  <si>
    <t>IANNITTI</t>
  </si>
  <si>
    <t>BARDINI</t>
  </si>
  <si>
    <t>CINELLI</t>
  </si>
  <si>
    <t>FASTELLI</t>
  </si>
  <si>
    <t>LORENZINI</t>
  </si>
  <si>
    <t>MARCUCCETTI</t>
  </si>
  <si>
    <t>CAVALLETTO</t>
  </si>
  <si>
    <t>TRACEY</t>
  </si>
  <si>
    <t>RONAN</t>
  </si>
  <si>
    <t>PASSALACQUA</t>
  </si>
  <si>
    <t>ALBANO</t>
  </si>
  <si>
    <t>CHAN</t>
  </si>
  <si>
    <t>JACQUELINE</t>
  </si>
  <si>
    <t>BRIZZI</t>
  </si>
  <si>
    <t>GALIENI</t>
  </si>
  <si>
    <t>SILVESTRO</t>
  </si>
  <si>
    <t>MATTEUCCI</t>
  </si>
  <si>
    <t>COLLINS SMYTH</t>
  </si>
  <si>
    <t>COILIN</t>
  </si>
  <si>
    <t>HENNEBRY</t>
  </si>
  <si>
    <t>JENNIFER</t>
  </si>
  <si>
    <t>GIOVANNETTI</t>
  </si>
  <si>
    <t>VINICIO</t>
  </si>
  <si>
    <t>ALOI</t>
  </si>
  <si>
    <t>MIANO</t>
  </si>
  <si>
    <t>BECHERINI</t>
  </si>
  <si>
    <t>RUGANI</t>
  </si>
  <si>
    <t>GRESTA</t>
  </si>
  <si>
    <t>PROBO</t>
  </si>
  <si>
    <t>SQUARZONI</t>
  </si>
  <si>
    <t>FABIANI</t>
  </si>
  <si>
    <t>FRANCHINI</t>
  </si>
  <si>
    <t>NORIS</t>
  </si>
  <si>
    <t>MOSCATELLI</t>
  </si>
  <si>
    <t>SANTELLOCCO</t>
  </si>
  <si>
    <t>RICCIARELLI</t>
  </si>
  <si>
    <t>MARCHIONNA</t>
  </si>
  <si>
    <t>MORSINI</t>
  </si>
  <si>
    <t>SAMPO</t>
  </si>
  <si>
    <t>LUCA PAOLO</t>
  </si>
  <si>
    <t>PACINI</t>
  </si>
  <si>
    <t>STELLA</t>
  </si>
  <si>
    <t>DI BITONTO</t>
  </si>
  <si>
    <t>BIONDI</t>
  </si>
  <si>
    <t>MICHELANGELO</t>
  </si>
  <si>
    <t>MANZONI</t>
  </si>
  <si>
    <t>TUOZZOLO</t>
  </si>
  <si>
    <t>DE MATTHAEIS</t>
  </si>
  <si>
    <t>PANCOTTO</t>
  </si>
  <si>
    <t>LETIZIA</t>
  </si>
  <si>
    <t>CASATI</t>
  </si>
  <si>
    <t>PADOVAN</t>
  </si>
  <si>
    <t>PAGGI</t>
  </si>
  <si>
    <t>ARCANGELI</t>
  </si>
  <si>
    <t>BELLUCCI</t>
  </si>
  <si>
    <t>GIANLUIGI</t>
  </si>
  <si>
    <t>PIETROGIACOMI</t>
  </si>
  <si>
    <t>MAZZANTINI</t>
  </si>
  <si>
    <t>SICHI</t>
  </si>
  <si>
    <t>KELLY</t>
  </si>
  <si>
    <t>CASSANO</t>
  </si>
  <si>
    <t>CIPOLLONE</t>
  </si>
  <si>
    <t>MARTINO</t>
  </si>
  <si>
    <t>CAROBELLI</t>
  </si>
  <si>
    <t>GIUNTA</t>
  </si>
  <si>
    <t>MARANGON</t>
  </si>
  <si>
    <t>CALZOLARI</t>
  </si>
  <si>
    <t>DRAGHI</t>
  </si>
  <si>
    <t>CAPOLSINI</t>
  </si>
  <si>
    <t>MARITI</t>
  </si>
  <si>
    <t>GENNAI</t>
  </si>
  <si>
    <t>LA SALVIA</t>
  </si>
  <si>
    <t>TADDEUCCI</t>
  </si>
  <si>
    <t>CASOLI</t>
  </si>
  <si>
    <t>LUCCHESI</t>
  </si>
  <si>
    <t>BARSOTTI</t>
  </si>
  <si>
    <t>LENCI</t>
  </si>
  <si>
    <t>LARA</t>
  </si>
  <si>
    <t>CASENTINI</t>
  </si>
  <si>
    <t>TARUFFI</t>
  </si>
  <si>
    <t>MAURA CHIARA</t>
  </si>
  <si>
    <t>TOMEZZOLI</t>
  </si>
  <si>
    <t>DELFINO</t>
  </si>
  <si>
    <t>MINOCCI</t>
  </si>
  <si>
    <t>RIZZUTI</t>
  </si>
  <si>
    <t>DI MAIO</t>
  </si>
  <si>
    <t>GRILLO</t>
  </si>
  <si>
    <t>NICOLA FABRIZIO</t>
  </si>
  <si>
    <t>AIELLI</t>
  </si>
  <si>
    <t>CECCHI</t>
  </si>
  <si>
    <t>FACCI</t>
  </si>
  <si>
    <t>STEVENS</t>
  </si>
  <si>
    <t>BERNARDESCHI</t>
  </si>
  <si>
    <t>CARADONNA</t>
  </si>
  <si>
    <t>MONISTERI</t>
  </si>
  <si>
    <t>ROSSELLI</t>
  </si>
  <si>
    <t>BELLUGI</t>
  </si>
  <si>
    <t>GIANNETTI</t>
  </si>
  <si>
    <t>MOCANU</t>
  </si>
  <si>
    <t>DANIEL</t>
  </si>
  <si>
    <t>JACOANGELI</t>
  </si>
  <si>
    <t>HARRI</t>
  </si>
  <si>
    <t>ZIEROCK</t>
  </si>
  <si>
    <t>DI MARCO</t>
  </si>
  <si>
    <t>BONETTI</t>
  </si>
  <si>
    <t>LINO</t>
  </si>
  <si>
    <t>TRONI</t>
  </si>
  <si>
    <t>REI</t>
  </si>
  <si>
    <t>CARLOTTA</t>
  </si>
  <si>
    <t>CEI</t>
  </si>
  <si>
    <t>BELLOSI</t>
  </si>
  <si>
    <t>PASCUAL</t>
  </si>
  <si>
    <t>SOLOMITA</t>
  </si>
  <si>
    <t>CALZONI</t>
  </si>
  <si>
    <t>CHIARION</t>
  </si>
  <si>
    <t>FUSI</t>
  </si>
  <si>
    <t>AMIGHETTI</t>
  </si>
  <si>
    <t>CARUSONE</t>
  </si>
  <si>
    <t>RAE</t>
  </si>
  <si>
    <t>NADIA</t>
  </si>
  <si>
    <t>VENDALI</t>
  </si>
  <si>
    <t>GORELLI</t>
  </si>
  <si>
    <t>BIGLIAZZI</t>
  </si>
  <si>
    <t>BRASSESCO</t>
  </si>
  <si>
    <t>AGNISETTA</t>
  </si>
  <si>
    <t>IRENE</t>
  </si>
  <si>
    <t>MOZZETTA</t>
  </si>
  <si>
    <t>CALLEGARI</t>
  </si>
  <si>
    <t>UPTON</t>
  </si>
  <si>
    <t>KATE</t>
  </si>
  <si>
    <t>BIAGI</t>
  </si>
  <si>
    <t>AUGUSTO</t>
  </si>
  <si>
    <t>PETTERSEN</t>
  </si>
  <si>
    <t>LINDA CHARLOTT</t>
  </si>
  <si>
    <t>FRANCONI</t>
  </si>
  <si>
    <t>LOTTI</t>
  </si>
  <si>
    <t>TADDEI</t>
  </si>
  <si>
    <t>NUSTRINI</t>
  </si>
  <si>
    <t>AMEDEO</t>
  </si>
  <si>
    <t>FRASSI</t>
  </si>
  <si>
    <t>FEDERICA</t>
  </si>
  <si>
    <t>PEGURRI</t>
  </si>
  <si>
    <t>FANTERIA</t>
  </si>
  <si>
    <t>RAFFAELLO</t>
  </si>
  <si>
    <t>BARBIERI</t>
  </si>
  <si>
    <t>DI SANTO</t>
  </si>
  <si>
    <t>VANGI</t>
  </si>
  <si>
    <t>RAFFAELLA</t>
  </si>
  <si>
    <t>ARMSTRONG</t>
  </si>
  <si>
    <t>KIRSTY</t>
  </si>
  <si>
    <t>IZZO</t>
  </si>
  <si>
    <t>ANNUNZIATA</t>
  </si>
  <si>
    <t>MARRA</t>
  </si>
  <si>
    <t>FERRI</t>
  </si>
  <si>
    <t>FRIZZA</t>
  </si>
  <si>
    <t>CANOVA</t>
  </si>
  <si>
    <t>VALLESI</t>
  </si>
  <si>
    <t>BOVINI</t>
  </si>
  <si>
    <t>FANESCHI</t>
  </si>
  <si>
    <t>DEL VESPA</t>
  </si>
  <si>
    <t>TAITI</t>
  </si>
  <si>
    <t>MORLACCHETTI</t>
  </si>
  <si>
    <t>ERMANNO</t>
  </si>
  <si>
    <t>GABRIELLA</t>
  </si>
  <si>
    <t>GHILARDINI</t>
  </si>
  <si>
    <t>DI MONACO</t>
  </si>
  <si>
    <t>PELOSI</t>
  </si>
  <si>
    <t>GRASSO</t>
  </si>
  <si>
    <t>VAGAGGINI</t>
  </si>
  <si>
    <t>SODINI</t>
  </si>
  <si>
    <t>MARGHERITTI</t>
  </si>
  <si>
    <t>LEONE</t>
  </si>
  <si>
    <t>RAPUANO</t>
  </si>
  <si>
    <t>MCCRORIE</t>
  </si>
  <si>
    <t>DOUGLAS</t>
  </si>
  <si>
    <t>RIGGI</t>
  </si>
  <si>
    <t>IURI</t>
  </si>
  <si>
    <t>PALLECCHI</t>
  </si>
  <si>
    <t>RASSINATI</t>
  </si>
  <si>
    <t>PASQUINI</t>
  </si>
  <si>
    <t>MARCHETTINI</t>
  </si>
  <si>
    <t>CIACCI</t>
  </si>
  <si>
    <t>GIANPIERO</t>
  </si>
  <si>
    <t>PREMOLI</t>
  </si>
  <si>
    <t>OGLIARI</t>
  </si>
  <si>
    <t>D'ARBENZIO</t>
  </si>
  <si>
    <t>SERNESI</t>
  </si>
  <si>
    <t>LUCII</t>
  </si>
  <si>
    <t>GINANNESCHI</t>
  </si>
  <si>
    <t>CIGARINI</t>
  </si>
  <si>
    <t>CARRARA</t>
  </si>
  <si>
    <t>ADL</t>
  </si>
  <si>
    <t>IASMIN GIULIA</t>
  </si>
  <si>
    <t>CECCOTTI</t>
  </si>
  <si>
    <t>SGAMBATI</t>
  </si>
  <si>
    <t>GALLIONE</t>
  </si>
  <si>
    <t>TONELLI</t>
  </si>
  <si>
    <t>MARINARI</t>
  </si>
  <si>
    <t>DE LUCIA</t>
  </si>
  <si>
    <t>POGGI</t>
  </si>
  <si>
    <t>PALANDRANI</t>
  </si>
  <si>
    <t>BERNARDO</t>
  </si>
  <si>
    <t>BUSCAGLIA</t>
  </si>
  <si>
    <t>LORENA</t>
  </si>
  <si>
    <t>CADENTE</t>
  </si>
  <si>
    <t>TULINO</t>
  </si>
  <si>
    <t>REDOLFI</t>
  </si>
  <si>
    <t>FELICIANI</t>
  </si>
  <si>
    <t>LORENZA</t>
  </si>
  <si>
    <t>SCHIMMENTI</t>
  </si>
  <si>
    <t>VERNILLO</t>
  </si>
  <si>
    <t>MONTELEONE</t>
  </si>
  <si>
    <t>EDUARDO</t>
  </si>
  <si>
    <t>NEBULONI</t>
  </si>
  <si>
    <t>CATIA</t>
  </si>
  <si>
    <t>PECORARIO</t>
  </si>
  <si>
    <t>PAGLIARANI</t>
  </si>
  <si>
    <t>RIVAROLI</t>
  </si>
  <si>
    <t>INNAMORATI</t>
  </si>
  <si>
    <t>RELPH</t>
  </si>
  <si>
    <t>HAZEL</t>
  </si>
  <si>
    <t>SMITH</t>
  </si>
  <si>
    <t>JAMES</t>
  </si>
  <si>
    <t>NAMI</t>
  </si>
  <si>
    <t>LEPRI</t>
  </si>
  <si>
    <t>FERA</t>
  </si>
  <si>
    <t>DI TOMMASO</t>
  </si>
  <si>
    <t>ELDA</t>
  </si>
  <si>
    <t>GHIRARDI</t>
  </si>
  <si>
    <t>GHIGLIAZZA</t>
  </si>
  <si>
    <t>FOLETTI</t>
  </si>
  <si>
    <t>CASTRUCCIO</t>
  </si>
  <si>
    <t>CALCAGNINI</t>
  </si>
  <si>
    <t>CAPRICCI</t>
  </si>
  <si>
    <t>SDEI</t>
  </si>
  <si>
    <t>EVANGELISTI</t>
  </si>
  <si>
    <t>SCARAMUZZA</t>
  </si>
  <si>
    <t>MARIA SUSANNA</t>
  </si>
  <si>
    <t>DE MONTE</t>
  </si>
  <si>
    <t>LEILA</t>
  </si>
  <si>
    <t>GRAZZINI</t>
  </si>
  <si>
    <t>DAL CIN</t>
  </si>
  <si>
    <t>FIORAVANTI</t>
  </si>
  <si>
    <t>PELLINI</t>
  </si>
  <si>
    <t>CAPPIELLO</t>
  </si>
  <si>
    <t>CAMPI</t>
  </si>
  <si>
    <t>LORELLA</t>
  </si>
  <si>
    <t>PANIGHEL</t>
  </si>
  <si>
    <t>CAROLINA</t>
  </si>
  <si>
    <t>TUCI</t>
  </si>
  <si>
    <t>ANGELA</t>
  </si>
  <si>
    <t>FEI</t>
  </si>
  <si>
    <t>TULLBERG</t>
  </si>
  <si>
    <t>JESSICA</t>
  </si>
  <si>
    <t>FINKEL</t>
  </si>
  <si>
    <t>JOANNE</t>
  </si>
  <si>
    <t>FASCIOLO</t>
  </si>
  <si>
    <t>GONZALEZ</t>
  </si>
  <si>
    <t>YURIMA</t>
  </si>
  <si>
    <t>CORTELLI</t>
  </si>
  <si>
    <t>AMIDEI</t>
  </si>
  <si>
    <t>TRAMBUSTI</t>
  </si>
  <si>
    <t>CHIARI</t>
  </si>
  <si>
    <t>JONES</t>
  </si>
  <si>
    <t>KATIE</t>
  </si>
  <si>
    <t>CAMPINOTI</t>
  </si>
  <si>
    <t>ALANSON</t>
  </si>
  <si>
    <t>ALEX</t>
  </si>
  <si>
    <t>MOI</t>
  </si>
  <si>
    <t>GRULLI</t>
  </si>
  <si>
    <t>MARCELLA</t>
  </si>
  <si>
    <t>BERGTEAM A.S.D. - TEAM SALOMON</t>
  </si>
  <si>
    <t>CIRCOLO RICREATIVO SOLVAY</t>
  </si>
  <si>
    <t>MUGELLO OUTDOOR</t>
  </si>
  <si>
    <t>RUNNER BIKE ACUTO</t>
  </si>
  <si>
    <t>TRAIL RUNNING PROJECT</t>
  </si>
  <si>
    <t>G.S.IL FIORINO</t>
  </si>
  <si>
    <t>ASD PODISTICA LUCO DEI MARSI</t>
  </si>
  <si>
    <t>G.S. LE PANCHE CASTELQUARTO</t>
  </si>
  <si>
    <t>A.S.D. POL. ATL. CAMALDOLESE</t>
  </si>
  <si>
    <t>LA RECASTELLO RADICI GROUP</t>
  </si>
  <si>
    <t>2002 MARATHON CLUB</t>
  </si>
  <si>
    <t>ASD TTM TRAIL TEAM MAREMMA</t>
  </si>
  <si>
    <t>MAIANO G.S.</t>
  </si>
  <si>
    <t>UISP ABBADIA SAN SALVATORE</t>
  </si>
  <si>
    <t>T.T. CESENATICO ASD</t>
  </si>
  <si>
    <t>MODENA RUNNERS CLUB ASD</t>
  </si>
  <si>
    <t>MARATONETI CITTADELLESI</t>
  </si>
  <si>
    <t>CSI SASSO MARCONI</t>
  </si>
  <si>
    <t>ASD CIRCOLO MIN. AFFARI ESTERI</t>
  </si>
  <si>
    <t>A.S.D. ATLETICA ZAGAROLO</t>
  </si>
  <si>
    <t>ASD CIRCOLO QULTURALE SVICAT</t>
  </si>
  <si>
    <t>A.S.D. MARCIATORI ANTRACCOLI</t>
  </si>
  <si>
    <t>A.S.D. ATLETICA VITA</t>
  </si>
  <si>
    <t>G.S. PIEVE A RIPOLI</t>
  </si>
  <si>
    <t>A.S.D. USA RUNNERS AVEZZANO</t>
  </si>
  <si>
    <t>3'30"/KM ROAD &amp; TRAIL RUNNING TEAM A.S.D</t>
  </si>
  <si>
    <t>COLLEMAR-ATHON  CLUB</t>
  </si>
  <si>
    <t>ATLETICA ORTE</t>
  </si>
  <si>
    <t>GS MELE MARCE</t>
  </si>
  <si>
    <t>ASS.ATL.VALDORCIA</t>
  </si>
  <si>
    <t>S.S.D.S. MENS SANA IN CORPORE SANO</t>
  </si>
  <si>
    <t>ATL. MACCAGNO</t>
  </si>
  <si>
    <t>ATLETICA VALLE SCRIVIA</t>
  </si>
  <si>
    <t>SEMPRE DI CORSA TEAM TESTI</t>
  </si>
  <si>
    <t>A.S.D. ARCI GABBRO</t>
  </si>
  <si>
    <t>ASD PODISTICA AMATORI CASTELFRANCO</t>
  </si>
  <si>
    <t>UISP ABBADIA S.SALVATORE ASD</t>
  </si>
  <si>
    <t>PODISTICA VAL DI PESA A.S.D.</t>
  </si>
  <si>
    <t>A.S.D. ATLETICA SABAUDIA</t>
  </si>
  <si>
    <t>ELBA RUNNERS</t>
  </si>
  <si>
    <t>A.S.D. IL CAMPANILE</t>
  </si>
  <si>
    <t>SOCIETA' TRIESTE</t>
  </si>
  <si>
    <t>UISP COMITATO TERR.LE GROSSETO</t>
  </si>
  <si>
    <t>OMBRIANO RUNNING</t>
  </si>
  <si>
    <t>A.S.D. JOLLY MOTORS</t>
  </si>
  <si>
    <t>G.S.D. LIBERTAS LA TORRE</t>
  </si>
  <si>
    <t>ATL. CALENZANO</t>
  </si>
  <si>
    <t>TEAM BIKE RACING</t>
  </si>
  <si>
    <t>GP DEL BAIANESE</t>
  </si>
  <si>
    <t>GRANDE TREKKING ASD</t>
  </si>
  <si>
    <t>A.S.D. SUESSOLA RUNNERS</t>
  </si>
  <si>
    <t>ASD PODISTICA AMATORI CASTELFRANCHESI</t>
  </si>
  <si>
    <t>FORHANS TEAM</t>
  </si>
  <si>
    <t>Southville Running Club</t>
  </si>
  <si>
    <t>FOIS</t>
  </si>
  <si>
    <t>CARDUCCI</t>
  </si>
  <si>
    <t>CHELI</t>
  </si>
  <si>
    <t>CUCCO</t>
  </si>
  <si>
    <t>PARISSI</t>
  </si>
  <si>
    <t>LAPO</t>
  </si>
  <si>
    <t>TONDINI</t>
  </si>
  <si>
    <t>COOP SPORTIVA DIL. YMCA</t>
  </si>
  <si>
    <t>LACADI PAOLI</t>
  </si>
  <si>
    <t>REGINA</t>
  </si>
  <si>
    <t>BIAGIANTI</t>
  </si>
  <si>
    <t>DONDOLINI</t>
  </si>
  <si>
    <t>MASONI</t>
  </si>
  <si>
    <t>ATL.SANGIOVANNESE 1967</t>
  </si>
  <si>
    <t>DRAGONI</t>
  </si>
  <si>
    <t>LANDINI</t>
  </si>
  <si>
    <t>MESCHINI</t>
  </si>
  <si>
    <t>CHIEZZI</t>
  </si>
  <si>
    <t>NANNINI</t>
  </si>
  <si>
    <t>MASSANDRINI</t>
  </si>
  <si>
    <t>FORZINI</t>
  </si>
  <si>
    <t>EGISTO</t>
  </si>
  <si>
    <t>MARIN</t>
  </si>
  <si>
    <t>TOGNINI</t>
  </si>
  <si>
    <t>BRUSTENGHI</t>
  </si>
  <si>
    <t>MATACERA</t>
  </si>
  <si>
    <t>LACRIMINI</t>
  </si>
  <si>
    <t>MARATHON CLUB CITTA' DI CASTEL</t>
  </si>
  <si>
    <t>AZZOLINI</t>
  </si>
  <si>
    <t>FALCONI</t>
  </si>
  <si>
    <t>CICALI</t>
  </si>
  <si>
    <t>DANESI</t>
  </si>
  <si>
    <t>DE ANGELIS</t>
  </si>
  <si>
    <t>COLANTUONO</t>
  </si>
  <si>
    <t>CHELLINI</t>
  </si>
  <si>
    <t>GIULIANI</t>
  </si>
  <si>
    <t>TANA DEI LUPI</t>
  </si>
  <si>
    <t>STOPPA</t>
  </si>
  <si>
    <t>LUPI</t>
  </si>
  <si>
    <t>ASS.POD.MARCIATORI MARLIESI</t>
  </si>
  <si>
    <t>CAPITANI</t>
  </si>
  <si>
    <t>ATL. CASTIGLIONESE</t>
  </si>
  <si>
    <t>COSTANZO</t>
  </si>
  <si>
    <t>ETTORE</t>
  </si>
  <si>
    <t>FINESCHI</t>
  </si>
  <si>
    <t>ASD MONTEROSI RUN</t>
  </si>
  <si>
    <t>CHIS</t>
  </si>
  <si>
    <t>MARINELLA</t>
  </si>
  <si>
    <t>TANZINI</t>
  </si>
  <si>
    <t>SILVANO</t>
  </si>
  <si>
    <t>SPRUGNOLI</t>
  </si>
  <si>
    <t>BOGNI</t>
  </si>
  <si>
    <t>DAL GALLO</t>
  </si>
  <si>
    <t>GUARGUAGLINI</t>
  </si>
  <si>
    <t>POGGIANI</t>
  </si>
  <si>
    <t>GOZZI</t>
  </si>
  <si>
    <t>POLVANI</t>
  </si>
  <si>
    <t>DEL BUE</t>
  </si>
  <si>
    <t>TANTURLI</t>
  </si>
  <si>
    <t>MARZIO</t>
  </si>
  <si>
    <t>ZARDO</t>
  </si>
  <si>
    <t>SAMPIERI</t>
  </si>
  <si>
    <t>PIZZOLANTE</t>
  </si>
  <si>
    <t>UBALDO</t>
  </si>
  <si>
    <t>PIERATTELLI</t>
  </si>
  <si>
    <t>BARBANI</t>
  </si>
  <si>
    <t>ASD ORVIETO RUNNERS</t>
  </si>
  <si>
    <t>BAILA LONGO</t>
  </si>
  <si>
    <t>ANNA TERESA</t>
  </si>
  <si>
    <t>FINI</t>
  </si>
  <si>
    <t>MACCARINI</t>
  </si>
  <si>
    <t>PAPALINI</t>
  </si>
  <si>
    <t>LORENZONI</t>
  </si>
  <si>
    <t>GIULIANA</t>
  </si>
  <si>
    <t>LOVERA</t>
  </si>
  <si>
    <t>ELENA AGNESE</t>
  </si>
  <si>
    <t>ASS. SPORT DIL. VIVI SIENA</t>
  </si>
  <si>
    <t>GALELLA</t>
  </si>
  <si>
    <t>ABRATI</t>
  </si>
  <si>
    <t>MAZZARINI</t>
  </si>
  <si>
    <t>GIULIANO</t>
  </si>
  <si>
    <t>UPR MONTEMARCIANO ASD</t>
  </si>
  <si>
    <t>GECCHELE</t>
  </si>
  <si>
    <t>C.S. OLIMPIA POGGIO AL VENTO A.S.D.</t>
  </si>
  <si>
    <t>CIOFFI</t>
  </si>
  <si>
    <t>ZULEIMA</t>
  </si>
  <si>
    <t>SEMPLICI</t>
  </si>
  <si>
    <t>BONARI</t>
  </si>
  <si>
    <t>BETTINI</t>
  </si>
  <si>
    <t>A.S.D. ROLLING DREAMERS</t>
  </si>
  <si>
    <t>PALAZZOLI</t>
  </si>
  <si>
    <t>CAVANI</t>
  </si>
  <si>
    <t>MECHINI</t>
  </si>
  <si>
    <t>GIANNELLI</t>
  </si>
  <si>
    <t>DE BERNARDI</t>
  </si>
  <si>
    <t>MENCHINI</t>
  </si>
  <si>
    <t>PAPA</t>
  </si>
  <si>
    <t>CIRC. DIP. UNIVERSITA' DI FIRENZE</t>
  </si>
  <si>
    <t>ALVISI</t>
  </si>
  <si>
    <t>PERSANO</t>
  </si>
  <si>
    <t>PARIS</t>
  </si>
  <si>
    <t>CARLI</t>
  </si>
  <si>
    <t>MORABITO</t>
  </si>
  <si>
    <t>MARCHETTI</t>
  </si>
  <si>
    <t>NOGUERA</t>
  </si>
  <si>
    <t>FELIPE</t>
  </si>
  <si>
    <t>NICOLA GIANFRANCO</t>
  </si>
  <si>
    <t>D'ANTONIO</t>
  </si>
  <si>
    <t>NERBOSI</t>
  </si>
  <si>
    <t>COSTABILE</t>
  </si>
  <si>
    <t>SMYTH</t>
  </si>
  <si>
    <t>PHILLIP</t>
  </si>
  <si>
    <t>CENNI</t>
  </si>
  <si>
    <t>LENTINI CAMPALLEGIO</t>
  </si>
  <si>
    <t>MONTEMAGGI</t>
  </si>
  <si>
    <t>LOACKER</t>
  </si>
  <si>
    <t>FRANZ JOSEF</t>
  </si>
  <si>
    <t>GUERCIO</t>
  </si>
  <si>
    <t>PONTUALE</t>
  </si>
  <si>
    <t>TENTI</t>
  </si>
  <si>
    <t>GIAMMAROLI</t>
  </si>
  <si>
    <t>CALIENTO</t>
  </si>
  <si>
    <t>ANDREAS</t>
  </si>
  <si>
    <t>BIZZARRI</t>
  </si>
  <si>
    <t>BRUNETTI</t>
  </si>
  <si>
    <t>MARIANNA</t>
  </si>
  <si>
    <t>ROMAGNOLI</t>
  </si>
  <si>
    <t>DUCCESCHI</t>
  </si>
  <si>
    <t>COLOMBO</t>
  </si>
  <si>
    <t>ASD 4 STORMO</t>
  </si>
  <si>
    <t>FRACCASCIA</t>
  </si>
  <si>
    <t>FLORINDA</t>
  </si>
  <si>
    <t>IGOR</t>
  </si>
  <si>
    <t>SCAFETTA</t>
  </si>
  <si>
    <t>BREEN</t>
  </si>
  <si>
    <t>FRIEDA</t>
  </si>
  <si>
    <t>COLLINS</t>
  </si>
  <si>
    <t>MANGUS</t>
  </si>
  <si>
    <t>DE ROSA</t>
  </si>
  <si>
    <t>TERRIBILE</t>
  </si>
  <si>
    <t>QUESTORI</t>
  </si>
  <si>
    <t>MAIANI</t>
  </si>
  <si>
    <t>RECALDINI</t>
  </si>
  <si>
    <t>DE PASQUALE</t>
  </si>
  <si>
    <t>C.U.S. BOLOGNA A.S.D.</t>
  </si>
  <si>
    <t>CAMBIANICA</t>
  </si>
  <si>
    <t>PEZZOLI</t>
  </si>
  <si>
    <t>LINSCOTT</t>
  </si>
  <si>
    <t>TINA</t>
  </si>
  <si>
    <t>SARSBY</t>
  </si>
  <si>
    <t>JULIAN</t>
  </si>
  <si>
    <t>IAVARAZZO</t>
  </si>
  <si>
    <t>GIUSEPPINA</t>
  </si>
  <si>
    <t>PAGLIAI</t>
  </si>
  <si>
    <t>G.P. CODOGNO 82</t>
  </si>
  <si>
    <t>BARDETTI</t>
  </si>
  <si>
    <t>MAZZETTA</t>
  </si>
  <si>
    <t>BATTILANI</t>
  </si>
  <si>
    <t>MADONNINA PODISMO G.S. ASD</t>
  </si>
  <si>
    <t>MARAGOS</t>
  </si>
  <si>
    <t>CYNTHIA</t>
  </si>
  <si>
    <t>OSTINATO</t>
  </si>
  <si>
    <t>CAIVANO RUNNERS</t>
  </si>
  <si>
    <t>PUGLIESE</t>
  </si>
  <si>
    <t>VETRUGNO</t>
  </si>
  <si>
    <t>A-20 SENIORES FEMM.</t>
  </si>
  <si>
    <t>CARDINALI</t>
  </si>
  <si>
    <t>TIFERNO RUNNERS</t>
  </si>
  <si>
    <t>ASD LA CHIANINA</t>
  </si>
  <si>
    <t>POMPOLI</t>
  </si>
  <si>
    <t>MARGIANI TEAM</t>
  </si>
  <si>
    <t>ASD POL CHIANCIANO</t>
  </si>
  <si>
    <t>RONDA GHIBELLINA</t>
  </si>
  <si>
    <t>FALLERI</t>
  </si>
  <si>
    <t>MARATHON CLUB CITTA DI CASTEL</t>
  </si>
  <si>
    <t>BUGIARDINI</t>
  </si>
  <si>
    <t>RUNCARD</t>
  </si>
  <si>
    <t>SUBBIANO MARATHON</t>
  </si>
  <si>
    <t>ZULLO</t>
  </si>
  <si>
    <t>TIRINCANTI</t>
  </si>
  <si>
    <t>UISP COMITATO TERRLE RIMINI</t>
  </si>
  <si>
    <t>PARONITTI</t>
  </si>
  <si>
    <t>LUCIO</t>
  </si>
  <si>
    <t>UISP COMITATO TERRLE PADOVA</t>
  </si>
  <si>
    <t>PODERINI</t>
  </si>
  <si>
    <t>ANDREINI</t>
  </si>
  <si>
    <t>CACOPARDO</t>
  </si>
  <si>
    <t>BASE RUNNING</t>
  </si>
  <si>
    <t>CDP CIRCDIPPERUGINA</t>
  </si>
  <si>
    <t>TARSI</t>
  </si>
  <si>
    <t>CR BANCA MONTE DEI PASCHI DI SIENA</t>
  </si>
  <si>
    <t>CRUCIANELLI</t>
  </si>
  <si>
    <t>GIAMPIETRO</t>
  </si>
  <si>
    <t>AATL TRODICA</t>
  </si>
  <si>
    <t>MESSI</t>
  </si>
  <si>
    <t>POL ACLI MACERATA</t>
  </si>
  <si>
    <t>FORNI</t>
  </si>
  <si>
    <t>MERENDELLI</t>
  </si>
  <si>
    <t>MARINO</t>
  </si>
  <si>
    <t>LA BATTAGLIA RUNNERS ANGHIARI</t>
  </si>
  <si>
    <t>ASD OLYMPIC RUNNERS LAMA</t>
  </si>
  <si>
    <t>SQUADRA NON SPECIFICATA</t>
  </si>
  <si>
    <t>ZANARDI</t>
  </si>
  <si>
    <t>ANGIOLINO</t>
  </si>
  <si>
    <t>GSD MOMBOCAR</t>
  </si>
  <si>
    <t>CURTI</t>
  </si>
  <si>
    <t>FABIO MASSIMO</t>
  </si>
  <si>
    <t>GS CAT SPORT ROMA</t>
  </si>
  <si>
    <t>CASCIANO</t>
  </si>
  <si>
    <t>PIO</t>
  </si>
  <si>
    <t>ATL SESTINI FIAMME VERDI AR</t>
  </si>
  <si>
    <t>ATLETICA CASONE NOCETO ASD</t>
  </si>
  <si>
    <t>CIARLA</t>
  </si>
  <si>
    <t>ALBERTA</t>
  </si>
  <si>
    <t>GIOVANNI SCAVO VELLETRI</t>
  </si>
  <si>
    <t>RENATO</t>
  </si>
  <si>
    <t>LONIGRO</t>
  </si>
  <si>
    <t>AEQUA TRAILRUNNING</t>
  </si>
  <si>
    <t>PISANI</t>
  </si>
  <si>
    <t>GENTILE</t>
  </si>
  <si>
    <t>FUSCO</t>
  </si>
  <si>
    <t>VALZANIA</t>
  </si>
  <si>
    <t>MARI</t>
  </si>
  <si>
    <t>ASD CALCINELLI RUN</t>
  </si>
  <si>
    <t>BELLETTI</t>
  </si>
  <si>
    <t>TRAVAGLINI</t>
  </si>
  <si>
    <t>GP AVIS SPINETOLI PAGLIARE</t>
  </si>
  <si>
    <t>CIURNELLI</t>
  </si>
  <si>
    <t>ASPA BASTIA</t>
  </si>
  <si>
    <t>DI PRENDA</t>
  </si>
  <si>
    <t>SIGNORELLI</t>
  </si>
  <si>
    <t>MAZZINI</t>
  </si>
  <si>
    <t>JURI</t>
  </si>
  <si>
    <t>FOSCI</t>
  </si>
  <si>
    <t>POLISPORTIVA TIFERNUM V</t>
  </si>
  <si>
    <t>DAVIS</t>
  </si>
  <si>
    <t>GIORDANI</t>
  </si>
  <si>
    <t>TONAZZOLLI</t>
  </si>
  <si>
    <t>BELLOTTI</t>
  </si>
  <si>
    <t>SCIAMANNA</t>
  </si>
  <si>
    <t>ATLETICA AVIS SARNANO</t>
  </si>
  <si>
    <t>APD PONTE FELCINO</t>
  </si>
  <si>
    <t>MNOCCI</t>
  </si>
  <si>
    <t>PASSIGLI</t>
  </si>
  <si>
    <t>SANTI</t>
  </si>
  <si>
    <t>DORIA</t>
  </si>
  <si>
    <t>SANDRA</t>
  </si>
  <si>
    <t>LUNATICI ELLERA CORCIANO ASD</t>
  </si>
  <si>
    <t>DONATI</t>
  </si>
  <si>
    <t>GSPOZZUOLO</t>
  </si>
  <si>
    <t>BERTOLDI</t>
  </si>
  <si>
    <t>FANETTI</t>
  </si>
  <si>
    <t>MONTAGNA</t>
  </si>
  <si>
    <t>BARBONI</t>
  </si>
  <si>
    <t>CARDARELLI</t>
  </si>
  <si>
    <t>PAGIOTTI</t>
  </si>
  <si>
    <t>TERRADURA</t>
  </si>
  <si>
    <t>ZAMPONI</t>
  </si>
  <si>
    <t>PIETROBELLI</t>
  </si>
  <si>
    <t>KARIMA</t>
  </si>
  <si>
    <t>GARRISI</t>
  </si>
  <si>
    <t>CROCIONE</t>
  </si>
  <si>
    <t>ASD ATHLETIC LAB AMELIA</t>
  </si>
  <si>
    <t>LILLOCCI</t>
  </si>
  <si>
    <t>SERGOLA</t>
  </si>
  <si>
    <t>MARIA RITA</t>
  </si>
  <si>
    <t>UISP COMITATO TERRLE RIETI</t>
  </si>
  <si>
    <t>RUGGIERO</t>
  </si>
  <si>
    <t>GENGA</t>
  </si>
  <si>
    <t>ATL URBANIA</t>
  </si>
  <si>
    <t>MOGETTA</t>
  </si>
  <si>
    <t>RAGAINI</t>
  </si>
  <si>
    <t>NANDESI</t>
  </si>
  <si>
    <t>BRARDINONI</t>
  </si>
  <si>
    <t>RAMUNNO</t>
  </si>
  <si>
    <t>DOBORI</t>
  </si>
  <si>
    <t>NICHOLAS</t>
  </si>
  <si>
    <t>ATLETICA SIDERMEC - VITALI</t>
  </si>
  <si>
    <t>BRAUZI</t>
  </si>
  <si>
    <t>PARRETTA</t>
  </si>
  <si>
    <t>CHECCHIA</t>
  </si>
  <si>
    <t>SANDRO</t>
  </si>
  <si>
    <t>ASD RUNNERS CHIETI</t>
  </si>
  <si>
    <t>MARZILI</t>
  </si>
  <si>
    <t>ATLCAPANNE PRO LOCO ATHLTEAM</t>
  </si>
  <si>
    <t>GATTI</t>
  </si>
  <si>
    <t>MEIATTINI</t>
  </si>
  <si>
    <t>COMANDUCCI</t>
  </si>
  <si>
    <t>CIOTTO</t>
  </si>
  <si>
    <t>ZUCALLI</t>
  </si>
  <si>
    <t>ASD SPORT EVENTS CORTONA</t>
  </si>
  <si>
    <t>FARAGLI</t>
  </si>
  <si>
    <t>ASD SPORT CORTONA</t>
  </si>
  <si>
    <t>RUZZI</t>
  </si>
  <si>
    <t>BECACCI</t>
  </si>
  <si>
    <t>TRIMARCHI</t>
  </si>
  <si>
    <t>GSFILIPPIDE</t>
  </si>
  <si>
    <t>BURANI</t>
  </si>
  <si>
    <t>ZANDRINI</t>
  </si>
  <si>
    <t>COZZARI</t>
  </si>
  <si>
    <t>MANOLO</t>
  </si>
  <si>
    <t>CENTRO REMATORI PASSIGNANO</t>
  </si>
  <si>
    <t>CECCANIBBI</t>
  </si>
  <si>
    <t>VIS CORTONA</t>
  </si>
  <si>
    <t>UDRIS</t>
  </si>
  <si>
    <t>ASD FILIPPIDE DLF CHIUSI</t>
  </si>
  <si>
    <t>CICORIA</t>
  </si>
  <si>
    <t>MALIZIA</t>
  </si>
  <si>
    <t>BACCHI</t>
  </si>
  <si>
    <t>ATL CASONE NOCETO</t>
  </si>
  <si>
    <t>DEL PULITO</t>
  </si>
  <si>
    <t>RASPA</t>
  </si>
  <si>
    <t>MOLINARI</t>
  </si>
  <si>
    <t>UISP NUOTO SCANDICCI</t>
  </si>
  <si>
    <t>BUONO</t>
  </si>
  <si>
    <t>GAIOLI</t>
  </si>
  <si>
    <t>BURECA</t>
  </si>
  <si>
    <t>FASHIONSPORT</t>
  </si>
  <si>
    <t>GIANMARIA</t>
  </si>
  <si>
    <t>FONTACCI</t>
  </si>
  <si>
    <t>PASSAMONTI</t>
  </si>
  <si>
    <t>ALIDA</t>
  </si>
  <si>
    <t>STEFANINI</t>
  </si>
  <si>
    <t>GIANSIRACUSA</t>
  </si>
  <si>
    <t>ROMATLETICA FOOTWORKS</t>
  </si>
  <si>
    <t>CHIODINI</t>
  </si>
  <si>
    <t>STRINNA</t>
  </si>
  <si>
    <t>A.S.D. TERMINILLO TRAIL</t>
  </si>
  <si>
    <t>QUARTAROLI</t>
  </si>
  <si>
    <t>PARMARATHON ASD</t>
  </si>
  <si>
    <t>LEZZERINI</t>
  </si>
  <si>
    <t>BACCIANELLA</t>
  </si>
  <si>
    <t>MAFUCCI</t>
  </si>
  <si>
    <t>BOCCI</t>
  </si>
  <si>
    <t>IAZZETTA</t>
  </si>
  <si>
    <t>MALANCONA</t>
  </si>
  <si>
    <t>ASD FILIPPIDE</t>
  </si>
  <si>
    <t>D'EMIDIO</t>
  </si>
  <si>
    <t>SABINA MARATHON CLUB</t>
  </si>
  <si>
    <t>SADOTTI</t>
  </si>
  <si>
    <t>GILBERTO</t>
  </si>
  <si>
    <t>SIROTTI</t>
  </si>
  <si>
    <t>MYRICAE TERNI</t>
  </si>
  <si>
    <t>RENZI</t>
  </si>
  <si>
    <t>MARSILIO</t>
  </si>
  <si>
    <t>SS LAZIO ATLETICA LEGGERA</t>
  </si>
  <si>
    <t>ORVIETO RUNNERS</t>
  </si>
  <si>
    <t>VIOLA</t>
  </si>
  <si>
    <t>IACOPO</t>
  </si>
  <si>
    <t>ATLETICA COSTA D'ARGENTO</t>
  </si>
  <si>
    <t>ATLETICA SESTINI FIAMME VERDI</t>
  </si>
  <si>
    <t>DANIELI</t>
  </si>
  <si>
    <t>G.S. FRAVEGGIO</t>
  </si>
  <si>
    <t>ASD ATLETICA ABRUZZO</t>
  </si>
  <si>
    <t>SENESI</t>
  </si>
  <si>
    <t>DROGO</t>
  </si>
  <si>
    <t>LUCANI FREE RUNNERS</t>
  </si>
  <si>
    <t>CASTRINI</t>
  </si>
  <si>
    <t>ASD PERSONAL LAB PORTO ERCOLE</t>
  </si>
  <si>
    <t>BURATTI</t>
  </si>
  <si>
    <t>NOTTOLINI</t>
  </si>
  <si>
    <t>UISP ABBADIA S.SALVATORE</t>
  </si>
  <si>
    <t>CARINI</t>
  </si>
  <si>
    <t>RIFONDAZIONE PODISTICA</t>
  </si>
  <si>
    <t>IL PONTE SCANDICCI</t>
  </si>
  <si>
    <t>ASD RUNNER FOR EMERGENCY</t>
  </si>
  <si>
    <t>ZANNERINI</t>
  </si>
  <si>
    <t>SANNELLI</t>
  </si>
  <si>
    <t>ASD RUNNERS GINOSA</t>
  </si>
  <si>
    <t>ROTARAS</t>
  </si>
  <si>
    <t>ION</t>
  </si>
  <si>
    <t>ASD GENZANO MARATHON</t>
  </si>
  <si>
    <t>TRAIL TEAM MAREMMA</t>
  </si>
  <si>
    <t>MORI</t>
  </si>
  <si>
    <t>REALE STATO DEI PRESIDI</t>
  </si>
  <si>
    <t>DOLCI</t>
  </si>
  <si>
    <t>ASD TRAIL RUNNING PROJECT</t>
  </si>
  <si>
    <t>RENAIOLI</t>
  </si>
  <si>
    <t>LIBERO</t>
  </si>
  <si>
    <t>CESCHINI</t>
  </si>
  <si>
    <t>CANTERANI</t>
  </si>
  <si>
    <t>LUZI</t>
  </si>
  <si>
    <t>TASCHINI</t>
  </si>
  <si>
    <t>GIANPAOLO</t>
  </si>
  <si>
    <t>ASD AT RUNNING</t>
  </si>
  <si>
    <t>TALAMONTI</t>
  </si>
  <si>
    <t>ASD ATLETICA AMA CIVITANOVA</t>
  </si>
  <si>
    <t>MOSCONI</t>
  </si>
  <si>
    <t>TASSISTI FIORENTINI</t>
  </si>
  <si>
    <t>SCARPONI</t>
  </si>
  <si>
    <t>A.S.D. AT RUNNING</t>
  </si>
  <si>
    <t>FANTACCI</t>
  </si>
  <si>
    <t>PETRUCCI</t>
  </si>
  <si>
    <t>PEPPONI</t>
  </si>
  <si>
    <t>PUROSANGUE ATHLETISC CLUB</t>
  </si>
  <si>
    <t>GATTAFONI</t>
  </si>
  <si>
    <t>NICOLETTI</t>
  </si>
  <si>
    <t>CALCATERRA SPORT ASD</t>
  </si>
  <si>
    <t>DE NARDIN</t>
  </si>
  <si>
    <t>VINCIO</t>
  </si>
  <si>
    <t>NICCOLO</t>
  </si>
  <si>
    <t>ANDOLFI</t>
  </si>
  <si>
    <t>ASD PONTE FELCINO</t>
  </si>
  <si>
    <t>FANFANO</t>
  </si>
  <si>
    <t>DUHOUX</t>
  </si>
  <si>
    <t>FRANCOIS</t>
  </si>
  <si>
    <t>BELGIO</t>
  </si>
  <si>
    <t>CEORNEI</t>
  </si>
  <si>
    <t>ANA MARIA</t>
  </si>
  <si>
    <t>LIBERI PODISTI VITERBO</t>
  </si>
  <si>
    <t>MENGHINI</t>
  </si>
  <si>
    <t>LO GRECO</t>
  </si>
  <si>
    <t>DAMIANO</t>
  </si>
  <si>
    <t>SETTIMELLI</t>
  </si>
  <si>
    <t>BOLSENA FORUM SPORT</t>
  </si>
  <si>
    <t>MEOTTI</t>
  </si>
  <si>
    <t>PALLUZZI</t>
  </si>
  <si>
    <t>GOLINO</t>
  </si>
  <si>
    <t>VANESCU</t>
  </si>
  <si>
    <t>IONELA DANIELA</t>
  </si>
  <si>
    <t>CECCHINI</t>
  </si>
  <si>
    <t>MARA</t>
  </si>
  <si>
    <t>AMBROSINI</t>
  </si>
  <si>
    <t>PARKS TRAIL PROMOTION</t>
  </si>
  <si>
    <t>AQUINARDI</t>
  </si>
  <si>
    <t>COSTANZA</t>
  </si>
  <si>
    <t>SPORTODETTI</t>
  </si>
  <si>
    <t>PECKA</t>
  </si>
  <si>
    <t>AMATORI PODISMO BENEVENTO</t>
  </si>
  <si>
    <t>HOLZNER</t>
  </si>
  <si>
    <t>SPORTLER TEAM</t>
  </si>
  <si>
    <t>MASELLA</t>
  </si>
  <si>
    <t>CITTADINO</t>
  </si>
  <si>
    <t>AVIS AMATORI CASTELFIDARDO</t>
  </si>
  <si>
    <t>KING</t>
  </si>
  <si>
    <t>FIONA JANE</t>
  </si>
  <si>
    <t>CIRCOLO ARCI TRAVALE</t>
  </si>
  <si>
    <t>VECCARI</t>
  </si>
  <si>
    <t>UP ISOLOTTO FIRENZE</t>
  </si>
  <si>
    <t>GOLINELLI</t>
  </si>
  <si>
    <t>MORGIANI</t>
  </si>
  <si>
    <t>SPACCASASSI</t>
  </si>
  <si>
    <t>ASD VIGONE CHE CORRE</t>
  </si>
  <si>
    <t>FIORI</t>
  </si>
  <si>
    <t>CIANTI</t>
  </si>
  <si>
    <t>BOFFA</t>
  </si>
  <si>
    <t>ADOLFO</t>
  </si>
  <si>
    <t>CANCEMI</t>
  </si>
  <si>
    <t>LEONELLO</t>
  </si>
  <si>
    <t>ASSISI RUNNERS</t>
  </si>
  <si>
    <t>ILARDI</t>
  </si>
  <si>
    <t>ASH</t>
  </si>
  <si>
    <t>AMATORI VILLA PAMPHILI</t>
  </si>
  <si>
    <t>ERBI</t>
  </si>
  <si>
    <t>CIREGIA</t>
  </si>
  <si>
    <t>SAVELLI</t>
  </si>
  <si>
    <t>BEGANI</t>
  </si>
  <si>
    <t>MAGGIOTTO</t>
  </si>
  <si>
    <t>SEBASTIANO</t>
  </si>
  <si>
    <t>CLERBOIS</t>
  </si>
  <si>
    <t>RIPPINGER</t>
  </si>
  <si>
    <t>MIKE</t>
  </si>
  <si>
    <t>BUTI</t>
  </si>
  <si>
    <t>ARIETI</t>
  </si>
  <si>
    <t>LUCCHETTI</t>
  </si>
  <si>
    <t>FERRANTE</t>
  </si>
  <si>
    <t>LO SICCO</t>
  </si>
  <si>
    <t>MAIOLO</t>
  </si>
  <si>
    <t>ANTHONY</t>
  </si>
  <si>
    <t>GARDELLI</t>
  </si>
  <si>
    <t>FOSSONI</t>
  </si>
  <si>
    <t>GIANNECCHINI</t>
  </si>
  <si>
    <t>PIACENTE</t>
  </si>
  <si>
    <t>NEGRI</t>
  </si>
  <si>
    <t>VERONA</t>
  </si>
  <si>
    <t>GIANNA</t>
  </si>
  <si>
    <t>CIOLI</t>
  </si>
  <si>
    <t>TONINI</t>
  </si>
  <si>
    <t>MANGANI</t>
  </si>
  <si>
    <t>PICCINI</t>
  </si>
  <si>
    <t>PISTOI</t>
  </si>
  <si>
    <t>INCATASCIATO</t>
  </si>
  <si>
    <t>EMMANUEL</t>
  </si>
  <si>
    <t>MECARONE</t>
  </si>
  <si>
    <t>LAURENCE</t>
  </si>
  <si>
    <t>IPPOLITI</t>
  </si>
  <si>
    <t>ROSANGELA</t>
  </si>
  <si>
    <t>COLONGHI</t>
  </si>
  <si>
    <t>AZRAN</t>
  </si>
  <si>
    <t>SIGALIT</t>
  </si>
  <si>
    <t>KROFTOVA</t>
  </si>
  <si>
    <t>TEREZA</t>
  </si>
  <si>
    <t>PASCUCCI</t>
  </si>
  <si>
    <t>VAN DER HEIJDEN</t>
  </si>
  <si>
    <t>MARTINE</t>
  </si>
  <si>
    <t>SALGONI</t>
  </si>
  <si>
    <t>FERRIERI</t>
  </si>
  <si>
    <t>IVANO</t>
  </si>
  <si>
    <t>ROSATI</t>
  </si>
  <si>
    <t>BELLIO</t>
  </si>
  <si>
    <t>LIS</t>
  </si>
  <si>
    <t>LEZAK</t>
  </si>
  <si>
    <t>AGNIESZKA</t>
  </si>
  <si>
    <t>KAZIMIERZ</t>
  </si>
  <si>
    <t>LUSSEMBURGO</t>
  </si>
  <si>
    <t>GRUPPO PODISTI RESCO 1909</t>
  </si>
  <si>
    <t>ASD MONTELUPO RUNNERS</t>
  </si>
  <si>
    <t>ASD TRAIL ROMAGNA</t>
  </si>
  <si>
    <t>ATL.CASALGUIDI M.C.L.ARISTON</t>
  </si>
  <si>
    <t>ASD ATLETICA ALTA TOSCANA</t>
  </si>
  <si>
    <t>TRIATHLON BERGAMO</t>
  </si>
  <si>
    <t>BUSSY RUNNING</t>
  </si>
  <si>
    <t>ASD GIOCARE</t>
  </si>
  <si>
    <t>A.S.D.POLISPORTIVA FOLGORE</t>
  </si>
  <si>
    <t>ISRAELE</t>
  </si>
  <si>
    <t>REPUBBLICA CECA</t>
  </si>
  <si>
    <t>OLANDA</t>
  </si>
  <si>
    <t>BRASILE</t>
  </si>
  <si>
    <t>POLONIA</t>
  </si>
  <si>
    <t>GHEDUZZI</t>
  </si>
  <si>
    <t>TEAM MUD &amp;SNOW ASD / TEAM HOKA ONE ONE</t>
  </si>
  <si>
    <t>BAGGIO</t>
  </si>
  <si>
    <t>TAGLIAFERRI</t>
  </si>
  <si>
    <t>POL. PAGNONA</t>
  </si>
  <si>
    <t>MANIVOZ</t>
  </si>
  <si>
    <t>STEPHANIE</t>
  </si>
  <si>
    <t>TEAM DYNAFIT FRANCE MIELTONIA</t>
  </si>
  <si>
    <t>CUSCIANNA</t>
  </si>
  <si>
    <t>ATL. R.C.M. CASINALBO</t>
  </si>
  <si>
    <t>GAETTI</t>
  </si>
  <si>
    <t>POZZOBON</t>
  </si>
  <si>
    <t>RUNNERS SALO'</t>
  </si>
  <si>
    <t>WORLD RUNNING ACADEMY</t>
  </si>
  <si>
    <t>GALLEANI</t>
  </si>
  <si>
    <t>G.P. CASALESE</t>
  </si>
  <si>
    <t>POLI</t>
  </si>
  <si>
    <t>ORATORIO ROE VOLCIANO</t>
  </si>
  <si>
    <t>STURGES</t>
  </si>
  <si>
    <t>DARIEN</t>
  </si>
  <si>
    <t>STATI UNITI</t>
  </si>
  <si>
    <t>SIGHICELLI</t>
  </si>
  <si>
    <t>PODISTICA FORMIGINESE ASD</t>
  </si>
  <si>
    <t>COSCIOTTI</t>
  </si>
  <si>
    <t>MADURERI</t>
  </si>
  <si>
    <t>COCOLO</t>
  </si>
  <si>
    <t>A.S.D. ATLETICA BITRITTO</t>
  </si>
  <si>
    <t>BANDINI</t>
  </si>
  <si>
    <t>OCCHIOCHIUSO</t>
  </si>
  <si>
    <t>SAMUEL</t>
  </si>
  <si>
    <t>GENISI</t>
  </si>
  <si>
    <t>VICENZA RUNNERS</t>
  </si>
  <si>
    <t>CERUTI</t>
  </si>
  <si>
    <t>G.S. MONTEGARGNANO</t>
  </si>
  <si>
    <t>BEGNI</t>
  </si>
  <si>
    <t>CENTONZE</t>
  </si>
  <si>
    <t>FIORDI</t>
  </si>
  <si>
    <t>PIERO CARLO</t>
  </si>
  <si>
    <t>DASSIE'</t>
  </si>
  <si>
    <t>ATLETICA  VILLORBA</t>
  </si>
  <si>
    <t>BIANCUCCI</t>
  </si>
  <si>
    <t>AZEVEDO</t>
  </si>
  <si>
    <t>MARCOS</t>
  </si>
  <si>
    <t>CANADA</t>
  </si>
  <si>
    <t>PRUDENZI</t>
  </si>
  <si>
    <t>A.S.D. BOLSENA FORUM-SPORT</t>
  </si>
  <si>
    <t>VECCHIATO</t>
  </si>
  <si>
    <t>PIRACCINI</t>
  </si>
  <si>
    <t>COBELLI</t>
  </si>
  <si>
    <t>GARDA RUNNING A.S.D.</t>
  </si>
  <si>
    <t>PARIDE</t>
  </si>
  <si>
    <t>NAVE</t>
  </si>
  <si>
    <t>IRENO</t>
  </si>
  <si>
    <t>PRUNERI</t>
  </si>
  <si>
    <t>DESII</t>
  </si>
  <si>
    <t>SILVIO</t>
  </si>
  <si>
    <t>GP CASTEL D'AZZANO</t>
  </si>
  <si>
    <t>JANUS</t>
  </si>
  <si>
    <t>RADOSŁAW</t>
  </si>
  <si>
    <t>MAGLI</t>
  </si>
  <si>
    <t>CELATI</t>
  </si>
  <si>
    <t>A.S.D. G.S. BELLAVISTA</t>
  </si>
  <si>
    <t>FAGGIANO</t>
  </si>
  <si>
    <t>VINEIS</t>
  </si>
  <si>
    <t>COMI</t>
  </si>
  <si>
    <t>LONGHIN</t>
  </si>
  <si>
    <t>DE FACENDIS</t>
  </si>
  <si>
    <t>VIRTUS VILLA ADA</t>
  </si>
  <si>
    <t>ERIKSSON</t>
  </si>
  <si>
    <t>LENA</t>
  </si>
  <si>
    <t>LONESOME RUNNERS</t>
  </si>
  <si>
    <t>ANESER NOVI ASS. SPORT.</t>
  </si>
  <si>
    <t>OSINS</t>
  </si>
  <si>
    <t>GINTS</t>
  </si>
  <si>
    <t>LITUANIA</t>
  </si>
  <si>
    <t>RIMATORI</t>
  </si>
  <si>
    <t>ELIGIO</t>
  </si>
  <si>
    <t>SALA</t>
  </si>
  <si>
    <t>ATLETICA MARATHON ALMENNO S.S.</t>
  </si>
  <si>
    <t>PECILE</t>
  </si>
  <si>
    <t>G.M. G.S. AQUILE FRIULANE</t>
  </si>
  <si>
    <t>MATT</t>
  </si>
  <si>
    <t>PIETRA</t>
  </si>
  <si>
    <t>FISTAROL</t>
  </si>
  <si>
    <t>LORETTA</t>
  </si>
  <si>
    <t>FLOREANI</t>
  </si>
  <si>
    <t>ELENA CRISTINA</t>
  </si>
  <si>
    <t>D'ANGELO</t>
  </si>
  <si>
    <t>LANDAU</t>
  </si>
  <si>
    <t>DANNY</t>
  </si>
  <si>
    <t>FAVA</t>
  </si>
  <si>
    <t>MASNAGHETTI</t>
  </si>
  <si>
    <t>PODISTICA ARONA</t>
  </si>
  <si>
    <t>TSIMPOS</t>
  </si>
  <si>
    <t>NIKOLAOS</t>
  </si>
  <si>
    <t>URSA  TEAM  METSOVO</t>
  </si>
  <si>
    <t>EGIDIO</t>
  </si>
  <si>
    <t>MEDIRUN CUS BERGAMO</t>
  </si>
  <si>
    <t>TESTATONDA</t>
  </si>
  <si>
    <t>TULLIO ALBERTO</t>
  </si>
  <si>
    <t>A.S.D. ATLETICA AMA CIVITANOVA</t>
  </si>
  <si>
    <t>VETTORELLI</t>
  </si>
  <si>
    <t>ZEN</t>
  </si>
  <si>
    <t>DAL MAS</t>
  </si>
  <si>
    <t>MIRTINI</t>
  </si>
  <si>
    <t>TRUSIANI</t>
  </si>
  <si>
    <t>ASD SEMPRE DI CORSA TEAM</t>
  </si>
  <si>
    <t>FELEKIS</t>
  </si>
  <si>
    <t>IOANNIS</t>
  </si>
  <si>
    <t>ADIDAS  RUNNERS  ATHENS</t>
  </si>
  <si>
    <t>TRONCONI</t>
  </si>
  <si>
    <t>MICHETTI</t>
  </si>
  <si>
    <t>CALDESI</t>
  </si>
  <si>
    <t>AZZARINI</t>
  </si>
  <si>
    <t>RICORDINI</t>
  </si>
  <si>
    <t>MONTEGROSSO</t>
  </si>
  <si>
    <t>MARAFON</t>
  </si>
  <si>
    <t>GARGANTINI</t>
  </si>
  <si>
    <t>PIERANGELO</t>
  </si>
  <si>
    <t>DRIUSSI</t>
  </si>
  <si>
    <t>LIWOCH</t>
  </si>
  <si>
    <t>MARCIN</t>
  </si>
  <si>
    <t>MILENA</t>
  </si>
  <si>
    <t>GALLEGATI</t>
  </si>
  <si>
    <t>CIRC.CANOTTIERI TEVERE REMO</t>
  </si>
  <si>
    <t>CAVEDONI</t>
  </si>
  <si>
    <t>VALDANI</t>
  </si>
  <si>
    <t>MION</t>
  </si>
  <si>
    <t>SCUOLA DI MARATONA  VITTORIO V</t>
  </si>
  <si>
    <t>PISONI</t>
  </si>
  <si>
    <t>MONTEFERRI</t>
  </si>
  <si>
    <t>TROVATO</t>
  </si>
  <si>
    <t>GUARNERA</t>
  </si>
  <si>
    <t>VACCARO</t>
  </si>
  <si>
    <t>ALBINI</t>
  </si>
  <si>
    <t>ATL. GALLARATESE</t>
  </si>
  <si>
    <t>LUSSIANA</t>
  </si>
  <si>
    <t>SABINA</t>
  </si>
  <si>
    <t>CRAVERO</t>
  </si>
  <si>
    <t>ORLANDINI</t>
  </si>
  <si>
    <t>GIUDICI</t>
  </si>
  <si>
    <t>COLATOSTI</t>
  </si>
  <si>
    <t>CHIAVARI-TIGULLIO OUTDOOR</t>
  </si>
  <si>
    <t>PELLEGATTA</t>
  </si>
  <si>
    <t>SACCHI</t>
  </si>
  <si>
    <t>EVOLUTION SPORT TEAM</t>
  </si>
  <si>
    <t>VACCAREZZA</t>
  </si>
  <si>
    <t>HERSHKOVITZ</t>
  </si>
  <si>
    <t>LIMOR</t>
  </si>
  <si>
    <t>SARTORI</t>
  </si>
  <si>
    <t>SABENE</t>
  </si>
  <si>
    <t>OTTORINO ELISEO</t>
  </si>
  <si>
    <t>TAN</t>
  </si>
  <si>
    <t>SENG-LAI</t>
  </si>
  <si>
    <t>GARIBY</t>
  </si>
  <si>
    <t>GUY</t>
  </si>
  <si>
    <t>YEHEZKEL</t>
  </si>
  <si>
    <t>KALI</t>
  </si>
  <si>
    <t>CAPUTO</t>
  </si>
  <si>
    <t>AGOSTINO</t>
  </si>
  <si>
    <t>NUOVA ATLETICA ISERNIA</t>
  </si>
  <si>
    <t>MONTORSI</t>
  </si>
  <si>
    <t>RITA</t>
  </si>
  <si>
    <t>BRUNAZZO</t>
  </si>
  <si>
    <t>ULTRABERICUS TEAM</t>
  </si>
  <si>
    <t>CAPPELLA</t>
  </si>
  <si>
    <t>SPORT D.L.F. ANCONA</t>
  </si>
  <si>
    <t>COBETTO GHIGGIA</t>
  </si>
  <si>
    <t>PANI</t>
  </si>
  <si>
    <t>ASD ATLETICA PALOMBARA</t>
  </si>
  <si>
    <t>FOCARELLI</t>
  </si>
  <si>
    <t>S.CLUB LIB. SESTO</t>
  </si>
  <si>
    <t>TERAZZI</t>
  </si>
  <si>
    <t>PODISTICA VALVERMENAGNA BUZZI</t>
  </si>
  <si>
    <t>SICCARDI</t>
  </si>
  <si>
    <t>ERGUS TRAIL TEAM</t>
  </si>
  <si>
    <t>GNOATO</t>
  </si>
  <si>
    <t>CASPANI</t>
  </si>
  <si>
    <t>TAMARA</t>
  </si>
  <si>
    <t>NICOLI</t>
  </si>
  <si>
    <t>POL. DIMENSIONE SPORT TURBIGO</t>
  </si>
  <si>
    <t>BAGNACANI</t>
  </si>
  <si>
    <t>ANELLI</t>
  </si>
  <si>
    <t>PODISTI VALLE OLONA</t>
  </si>
  <si>
    <t>CAVINA</t>
  </si>
  <si>
    <t>LEOPODISTICA</t>
  </si>
  <si>
    <t>BURLA</t>
  </si>
  <si>
    <t>FERRANTI</t>
  </si>
  <si>
    <t>CILIA</t>
  </si>
  <si>
    <t>MORSIANI</t>
  </si>
  <si>
    <t>ATLETICA CORRIFERRARA</t>
  </si>
  <si>
    <t>S.S.D.S. MENS SANA 1871</t>
  </si>
  <si>
    <t>HERZIG</t>
  </si>
  <si>
    <t>GERMANIA</t>
  </si>
  <si>
    <t>SARVESE</t>
  </si>
  <si>
    <t>MIRELLA</t>
  </si>
  <si>
    <t>GRUPPO PODISTI MONSELICENSI</t>
  </si>
  <si>
    <t>BUDA</t>
  </si>
  <si>
    <t>PODISTICA QUARRATA</t>
  </si>
  <si>
    <t>ANDRESINI</t>
  </si>
  <si>
    <t>SPARTANS BOLOGNA</t>
  </si>
  <si>
    <t>PANZA</t>
  </si>
  <si>
    <t>ALVENO</t>
  </si>
  <si>
    <t>CARVICO SKYRUNNING</t>
  </si>
  <si>
    <t>BOSIO</t>
  </si>
  <si>
    <t>GOTTI</t>
  </si>
  <si>
    <t>SERENA TERESA</t>
  </si>
  <si>
    <t>DEGL'INNOCENTI</t>
  </si>
  <si>
    <t>CAMERINI</t>
  </si>
  <si>
    <t>CORSO</t>
  </si>
  <si>
    <t>UNIONE SPORTIVA NAVE ASD</t>
  </si>
  <si>
    <t>PISTOLESI</t>
  </si>
  <si>
    <t>ONORATI</t>
  </si>
  <si>
    <t>NUOVA PODISTICA LATINA</t>
  </si>
  <si>
    <t>VENINI</t>
  </si>
  <si>
    <t>CIANCHI</t>
  </si>
  <si>
    <t>BERTACCA</t>
  </si>
  <si>
    <t>DELLA ROCCA</t>
  </si>
  <si>
    <t>UGO</t>
  </si>
  <si>
    <t>DI GREGORIO</t>
  </si>
  <si>
    <t>ASD ROMA ECOMARATONA / SCOPABENE TEAM</t>
  </si>
  <si>
    <t>RINDI</t>
  </si>
  <si>
    <t>WAN</t>
  </si>
  <si>
    <t>KAY KATHERINE</t>
  </si>
  <si>
    <t>VERHOEVEN</t>
  </si>
  <si>
    <t>MARCEL</t>
  </si>
  <si>
    <t>TOUW</t>
  </si>
  <si>
    <t>JEROEN</t>
  </si>
  <si>
    <t>LEPORE</t>
  </si>
  <si>
    <t>VAJDA</t>
  </si>
  <si>
    <t>ZOLTAN</t>
  </si>
  <si>
    <t>UNGHERIA</t>
  </si>
  <si>
    <t>FRABBOTTA</t>
  </si>
  <si>
    <t>FRANCK</t>
  </si>
  <si>
    <t>ESERCITO CE.SEL.NA. FOLIGNO</t>
  </si>
  <si>
    <t>INSUBRIA SKY TEAM ASD</t>
  </si>
  <si>
    <t>BATTOCCHIO</t>
  </si>
  <si>
    <t>GARLATO</t>
  </si>
  <si>
    <t>BORDIN</t>
  </si>
  <si>
    <t>ALPAGO TORNADO RUN</t>
  </si>
  <si>
    <t>HOLCZER</t>
  </si>
  <si>
    <t>PETER</t>
  </si>
  <si>
    <t>CONDE</t>
  </si>
  <si>
    <t>PORTOGALLO</t>
  </si>
  <si>
    <t>VANZO</t>
  </si>
  <si>
    <t>ELIA</t>
  </si>
  <si>
    <t>VARDI</t>
  </si>
  <si>
    <t>OFIR</t>
  </si>
  <si>
    <t>DUÒ</t>
  </si>
  <si>
    <t>VENTURINI</t>
  </si>
  <si>
    <t>ASD GALZIGNANO TRAIL FRIENDS</t>
  </si>
  <si>
    <t>VERES</t>
  </si>
  <si>
    <t>SZILARD</t>
  </si>
  <si>
    <t>FRANCHINA</t>
  </si>
  <si>
    <t>PONZONI</t>
  </si>
  <si>
    <t>GRUPPO ETHOS RUNNING TEAM</t>
  </si>
  <si>
    <t>MIRANDA</t>
  </si>
  <si>
    <t>ATL. CORTINA C. RURALE CORTINA</t>
  </si>
  <si>
    <t>CERANTOLA</t>
  </si>
  <si>
    <t>GERRI</t>
  </si>
  <si>
    <t>CHIAPPA</t>
  </si>
  <si>
    <t>CANTO DI CORSA</t>
  </si>
  <si>
    <t>LENAERTS</t>
  </si>
  <si>
    <t>EDWIN</t>
  </si>
  <si>
    <t>SALMISTRARO</t>
  </si>
  <si>
    <t>GR.PODISTICO AVIS TAGLIO DI PO</t>
  </si>
  <si>
    <t>COSTANTINI</t>
  </si>
  <si>
    <t>ATLETICA MDS PANARIAGROUP ASD</t>
  </si>
  <si>
    <t>CAPITONI</t>
  </si>
  <si>
    <t>BURDERI</t>
  </si>
  <si>
    <t>ASD PLUS ULTRA TRASACCO</t>
  </si>
  <si>
    <t>RAVASIO</t>
  </si>
  <si>
    <t>GIANCARLO</t>
  </si>
  <si>
    <t>CONSTANTINI</t>
  </si>
  <si>
    <t>KOTKOWIAK</t>
  </si>
  <si>
    <t>EMILIA ALEKSANDRA</t>
  </si>
  <si>
    <t>SELLA</t>
  </si>
  <si>
    <t>PIRALI</t>
  </si>
  <si>
    <t>A.S.D. SENZA FRENI</t>
  </si>
  <si>
    <t>SALDINI</t>
  </si>
  <si>
    <t>BORTOLUSSI</t>
  </si>
  <si>
    <t>ASD ZERO D+</t>
  </si>
  <si>
    <t>PONTAROLO</t>
  </si>
  <si>
    <t>SAMAIN</t>
  </si>
  <si>
    <t>OLIVIER</t>
  </si>
  <si>
    <t>ATZORI</t>
  </si>
  <si>
    <t>CARLOS CLEMENTE DOS SANTOS</t>
  </si>
  <si>
    <t>LUIZ</t>
  </si>
  <si>
    <t>PALMEIRAS</t>
  </si>
  <si>
    <t>DELPIVO</t>
  </si>
  <si>
    <t>ALFIERI</t>
  </si>
  <si>
    <t>BESTETTI</t>
  </si>
  <si>
    <t>POLISPORTIVA RUBIERA</t>
  </si>
  <si>
    <t>IACOBACCI</t>
  </si>
  <si>
    <t>MARIANO</t>
  </si>
  <si>
    <t>PAGANI</t>
  </si>
  <si>
    <t>GAGLIO</t>
  </si>
  <si>
    <t>PAPURELLO</t>
  </si>
  <si>
    <t>ARDEMAGNI</t>
  </si>
  <si>
    <t>WILLIAM</t>
  </si>
  <si>
    <t>UISP COMITATO TERR.LE BRESCIA</t>
  </si>
  <si>
    <t>CHIODI</t>
  </si>
  <si>
    <t>ODIJA</t>
  </si>
  <si>
    <t>LESZEK</t>
  </si>
  <si>
    <t>ITSICK</t>
  </si>
  <si>
    <t>VIGODZKEY</t>
  </si>
  <si>
    <t>DOTAN</t>
  </si>
  <si>
    <t>ZUCCAROTTO</t>
  </si>
  <si>
    <t>GISELLA</t>
  </si>
  <si>
    <t>ELLE ERRE ASD</t>
  </si>
  <si>
    <t>GRAGLIA</t>
  </si>
  <si>
    <t>A.S.D. VOLARE</t>
  </si>
  <si>
    <t>RAVANELLI</t>
  </si>
  <si>
    <t>DEL FABBRO</t>
  </si>
  <si>
    <t>EVINRUDE</t>
  </si>
  <si>
    <t>DI MAURO</t>
  </si>
  <si>
    <t>LONA</t>
  </si>
  <si>
    <t>SOLIGO</t>
  </si>
  <si>
    <t>PITSCH</t>
  </si>
  <si>
    <t>UDO</t>
  </si>
  <si>
    <t>BORRING</t>
  </si>
  <si>
    <t>MARGARETA</t>
  </si>
  <si>
    <t>SVEZIA</t>
  </si>
  <si>
    <t>STABILE</t>
  </si>
  <si>
    <t>OSCAR</t>
  </si>
  <si>
    <t>BURRASSO</t>
  </si>
  <si>
    <t>LUCIANI</t>
  </si>
  <si>
    <t>UISP COMITATO TERR.LE MILANO</t>
  </si>
  <si>
    <t>CORTESE</t>
  </si>
  <si>
    <t>SECCARONI</t>
  </si>
  <si>
    <t>AMATORI PODISTICA TERNI</t>
  </si>
  <si>
    <t>GALLO</t>
  </si>
  <si>
    <t>FUMI</t>
  </si>
  <si>
    <t>A.S.D. PODISTICA TERRACINA</t>
  </si>
  <si>
    <t>LEVA</t>
  </si>
  <si>
    <t>GIOVANNI LUCA</t>
  </si>
  <si>
    <t>SOBRINO</t>
  </si>
  <si>
    <t>GIAN PAOLO</t>
  </si>
  <si>
    <t>A.S.D LUPI D'APPENNINO</t>
  </si>
  <si>
    <t>PETRACCI</t>
  </si>
  <si>
    <t>A.ATL. TRODICA</t>
  </si>
  <si>
    <t>GALYO</t>
  </si>
  <si>
    <t>CSABA</t>
  </si>
  <si>
    <t>TIEZZI</t>
  </si>
  <si>
    <t>ROSA RUNNING TEAM</t>
  </si>
  <si>
    <t>NICHETTI</t>
  </si>
  <si>
    <t>WORRÉ</t>
  </si>
  <si>
    <t>PASCALE</t>
  </si>
  <si>
    <t>BUDZIK</t>
  </si>
  <si>
    <t>KASSANDRA</t>
  </si>
  <si>
    <t>POL. DIMICA POTENTER</t>
  </si>
  <si>
    <t>MASIERO</t>
  </si>
  <si>
    <t>NATALINA</t>
  </si>
  <si>
    <t>RUNNERS PADOVA</t>
  </si>
  <si>
    <t>S.A. VALCHIESE</t>
  </si>
  <si>
    <t>FONTANA</t>
  </si>
  <si>
    <t>FACCHINI</t>
  </si>
  <si>
    <t>CIRCOLO MINERVA ASD</t>
  </si>
  <si>
    <t>TORRE</t>
  </si>
  <si>
    <t>AHARONOVITZ</t>
  </si>
  <si>
    <t>ANAT</t>
  </si>
  <si>
    <t>PARISOTTO</t>
  </si>
  <si>
    <t>A.S. CANTURINA POL. S.MARCO</t>
  </si>
  <si>
    <t>SCHIAVONE</t>
  </si>
  <si>
    <t>DICECCA</t>
  </si>
  <si>
    <t>TASSOTTI</t>
  </si>
  <si>
    <t>BERTAGNONI</t>
  </si>
  <si>
    <t>RANDONI</t>
  </si>
  <si>
    <t>FANCHINI</t>
  </si>
  <si>
    <t>MANGANO</t>
  </si>
  <si>
    <t>MAJOCCHI</t>
  </si>
  <si>
    <t>KOASS MILANO SSARL</t>
  </si>
  <si>
    <t>PETUCCO</t>
  </si>
  <si>
    <t>MASOTTO</t>
  </si>
  <si>
    <t>G.P. VILLAFRANCA DI VERONA</t>
  </si>
  <si>
    <t>ORIOLO</t>
  </si>
  <si>
    <t>100 % ANIMA TRAIL ASD</t>
  </si>
  <si>
    <t>FUGGIANO</t>
  </si>
  <si>
    <t>YLENIA</t>
  </si>
  <si>
    <t>MARZI</t>
  </si>
  <si>
    <t>LUISA</t>
  </si>
  <si>
    <t>FLORIS</t>
  </si>
  <si>
    <t>KOLJONEN</t>
  </si>
  <si>
    <t>KARI</t>
  </si>
  <si>
    <t>FINLANDIA</t>
  </si>
  <si>
    <t>HEIKKINEN</t>
  </si>
  <si>
    <t>JUHA</t>
  </si>
  <si>
    <t>SBRANA</t>
  </si>
  <si>
    <t>VIDOTTO</t>
  </si>
  <si>
    <t>INTROINI</t>
  </si>
  <si>
    <t>BOGGIO</t>
  </si>
  <si>
    <t>ASD SPORT &amp; NATURA RUNNING TEAM</t>
  </si>
  <si>
    <t>GUIDOLIN</t>
  </si>
  <si>
    <t>DELLA MONICA</t>
  </si>
  <si>
    <t>GP CORNO GIOVINE</t>
  </si>
  <si>
    <t>TIRONI</t>
  </si>
  <si>
    <t>MAGGIONI</t>
  </si>
  <si>
    <t>CAZZANIGA</t>
  </si>
  <si>
    <t>VALLE D'AOSTATRAILERS S.S.D.R.L.</t>
  </si>
  <si>
    <t>LEPURI</t>
  </si>
  <si>
    <t>NGJELINA</t>
  </si>
  <si>
    <t>MODENA</t>
  </si>
  <si>
    <t>FUSAGLIA</t>
  </si>
  <si>
    <t>CASONI</t>
  </si>
  <si>
    <t>FERRUCCI</t>
  </si>
  <si>
    <t>ASD MARATHON CLUB PISA</t>
  </si>
  <si>
    <t>BEUTEL</t>
  </si>
  <si>
    <t>FRANK</t>
  </si>
  <si>
    <t>CAZZARO</t>
  </si>
  <si>
    <t>I SARMATI</t>
  </si>
  <si>
    <t>BERGAMINI</t>
  </si>
  <si>
    <t>SUSAN</t>
  </si>
  <si>
    <t>GIMMY</t>
  </si>
  <si>
    <t>RAKONCZAI</t>
  </si>
  <si>
    <t>ADRIENN</t>
  </si>
  <si>
    <t>CSILLIK</t>
  </si>
  <si>
    <t>ARON</t>
  </si>
  <si>
    <t>MEOLI</t>
  </si>
  <si>
    <t>UISP COOMITATO TERR:LE LATINA/SCOPABENE TEAM</t>
  </si>
  <si>
    <t>ANDREA GIUSEPPE</t>
  </si>
  <si>
    <t>PIAZZOLI</t>
  </si>
  <si>
    <t>WESTERSTRÖM</t>
  </si>
  <si>
    <t>PONTUS</t>
  </si>
  <si>
    <t>CREMISI</t>
  </si>
  <si>
    <t>IOLANDA</t>
  </si>
  <si>
    <t>Gargiulli</t>
  </si>
  <si>
    <t>giorgia</t>
  </si>
  <si>
    <t>asd atleticom</t>
  </si>
  <si>
    <t>BONANOMI</t>
  </si>
  <si>
    <t>FALCHI-LECCO</t>
  </si>
  <si>
    <t>RATTI</t>
  </si>
  <si>
    <t>DRIZA</t>
  </si>
  <si>
    <t>DRITAN</t>
  </si>
  <si>
    <t>CAROTTI</t>
  </si>
  <si>
    <t>A.S.D. GRUPPO SPORTIVO REALE STATO DEI PRESIDI</t>
  </si>
  <si>
    <t>GIUNTOLI</t>
  </si>
  <si>
    <t>MERCURIALIS POLISPORT ASD</t>
  </si>
  <si>
    <t>VALSECCHI</t>
  </si>
  <si>
    <t>MAURI</t>
  </si>
  <si>
    <t>TASSONE</t>
  </si>
  <si>
    <t>BARONIO</t>
  </si>
  <si>
    <t>BUCHIGNANI</t>
  </si>
  <si>
    <t>ASD LUCCA MARATHON</t>
  </si>
  <si>
    <t>CASALI</t>
  </si>
  <si>
    <t>MANCUSO</t>
  </si>
  <si>
    <t>S.S. LAZIO ATLETICA LEGGERA</t>
  </si>
  <si>
    <t>ORSI</t>
  </si>
  <si>
    <t>BABBINI</t>
  </si>
  <si>
    <t>ATL. GNARRO JET MATTEI</t>
  </si>
  <si>
    <t>DE POLONI</t>
  </si>
  <si>
    <t>PETTINI</t>
  </si>
  <si>
    <t>BULICHELLI</t>
  </si>
  <si>
    <t>SPAZZADESCHI</t>
  </si>
  <si>
    <t>ONDAVERDE ATHLETIC TEAM</t>
  </si>
  <si>
    <t>ANDREOTTI</t>
  </si>
  <si>
    <t>AGENO</t>
  </si>
  <si>
    <t>SURVIVAL TRAIL RUNNERS ASD</t>
  </si>
  <si>
    <t>DI BARTOLO</t>
  </si>
  <si>
    <t>G.S.D. SAI  FRECCE BIANCHE POD</t>
  </si>
  <si>
    <t>ANGELINI</t>
  </si>
  <si>
    <t>BERTI</t>
  </si>
  <si>
    <t>FRANCOLINO</t>
  </si>
  <si>
    <t>ATLETICA AMICA</t>
  </si>
  <si>
    <t>VALANZANO</t>
  </si>
  <si>
    <t>ATLETICA MONTEROSA FOGU ARNAD</t>
  </si>
  <si>
    <t>MACCHI</t>
  </si>
  <si>
    <t>MAURO NELLO</t>
  </si>
  <si>
    <t>LISPI</t>
  </si>
  <si>
    <t>LUCILLA</t>
  </si>
  <si>
    <t>FABI</t>
  </si>
  <si>
    <t>GRUPPO PODISTICO ROSSINI</t>
  </si>
  <si>
    <t>VALLINI</t>
  </si>
  <si>
    <t>ASD CG OLIMPIA MONTALE</t>
  </si>
  <si>
    <t>BALATRESI</t>
  </si>
  <si>
    <t>PALAGI</t>
  </si>
  <si>
    <t>GRAZIA</t>
  </si>
  <si>
    <t>MONETA</t>
  </si>
  <si>
    <t>CIMINO</t>
  </si>
  <si>
    <t>ROVINI</t>
  </si>
  <si>
    <t>TONI</t>
  </si>
  <si>
    <t>SILVESTRI</t>
  </si>
  <si>
    <t>CARNATI</t>
  </si>
  <si>
    <t>A.S.D. NUOVA ATLETICA LASTRA</t>
  </si>
  <si>
    <t>SBORCHIA</t>
  </si>
  <si>
    <t>SUHAYDA</t>
  </si>
  <si>
    <t>CAROLIN</t>
  </si>
  <si>
    <t>BADIALI</t>
  </si>
  <si>
    <t>BUONI</t>
  </si>
  <si>
    <t>TESEI</t>
  </si>
  <si>
    <t>DUCCIO MARIA</t>
  </si>
  <si>
    <t>POLVANESI</t>
  </si>
  <si>
    <t>SANTINAMI</t>
  </si>
  <si>
    <t>FORNAI</t>
  </si>
  <si>
    <t>RUBERTI</t>
  </si>
  <si>
    <t>SOFFIENTINI</t>
  </si>
  <si>
    <t>PALAZZOLO</t>
  </si>
  <si>
    <t>NUCCIA</t>
  </si>
  <si>
    <t>MARIO ADELIO</t>
  </si>
  <si>
    <t>ULISSE</t>
  </si>
  <si>
    <t>LEPROTTI DI VILLA ADA</t>
  </si>
  <si>
    <t>NARDUCCI</t>
  </si>
  <si>
    <t>JASMINE</t>
  </si>
  <si>
    <t>RADAELLI</t>
  </si>
  <si>
    <t>DEL LUNGO</t>
  </si>
  <si>
    <t>NEROZZI</t>
  </si>
  <si>
    <t>GULMANELLI</t>
  </si>
  <si>
    <t>MOLLO</t>
  </si>
  <si>
    <t>ERIKA</t>
  </si>
  <si>
    <t>FOGLIETTA</t>
  </si>
  <si>
    <t>CERAUDO</t>
  </si>
  <si>
    <t>TERIGI</t>
  </si>
  <si>
    <t>QUAGLIERINI</t>
  </si>
  <si>
    <t>BISOGNO</t>
  </si>
  <si>
    <t>FANUCCHI</t>
  </si>
  <si>
    <t>ATL. VIRTUS  CR LUCCA</t>
  </si>
  <si>
    <t>PUGLIA</t>
  </si>
  <si>
    <t>SPINELLI</t>
  </si>
  <si>
    <t>GS BELLAVISTA</t>
  </si>
  <si>
    <t>BERNARDINI</t>
  </si>
  <si>
    <t>GIOIA</t>
  </si>
  <si>
    <t>RENE</t>
  </si>
  <si>
    <t>SPREAFICO</t>
  </si>
  <si>
    <t>PANEI</t>
  </si>
  <si>
    <t>VALACCHI</t>
  </si>
  <si>
    <t>GRASSINI</t>
  </si>
  <si>
    <t>RONTANI</t>
  </si>
  <si>
    <t>FERRINI</t>
  </si>
  <si>
    <t>SERGIANNI</t>
  </si>
  <si>
    <t>PABLO</t>
  </si>
  <si>
    <t>POL. QUADRILATERO</t>
  </si>
  <si>
    <t>ALOISI</t>
  </si>
  <si>
    <t>BRAMANTI</t>
  </si>
  <si>
    <t>AGNESE</t>
  </si>
  <si>
    <t>TREGGI</t>
  </si>
  <si>
    <t>ERNESTO</t>
  </si>
  <si>
    <t>BALDUINI</t>
  </si>
  <si>
    <t>NOCCHI</t>
  </si>
  <si>
    <t>AIELLO</t>
  </si>
  <si>
    <t>NUNZIA</t>
  </si>
  <si>
    <t>FILIPPI</t>
  </si>
  <si>
    <t>DA VELA</t>
  </si>
  <si>
    <t>TAGLIATI</t>
  </si>
  <si>
    <t>CAPEZZUOLI</t>
  </si>
  <si>
    <t>SIGHIERI</t>
  </si>
  <si>
    <t>USAI</t>
  </si>
  <si>
    <t>FRACZEK</t>
  </si>
  <si>
    <t>IMPRESCIA</t>
  </si>
  <si>
    <t>AISA</t>
  </si>
  <si>
    <t>GALEOTTI</t>
  </si>
  <si>
    <t>OLIVIERO</t>
  </si>
  <si>
    <t>ROLANDI</t>
  </si>
  <si>
    <t>CARBONI</t>
  </si>
  <si>
    <t>ASD FITWALKING PISA</t>
  </si>
  <si>
    <t>BACCI</t>
  </si>
  <si>
    <t>BERLENDI</t>
  </si>
  <si>
    <t>SARDELLI</t>
  </si>
  <si>
    <t>SUSANNA</t>
  </si>
  <si>
    <t>VERDIGI</t>
  </si>
  <si>
    <t>BAREGI</t>
  </si>
  <si>
    <t>BERGSTROM</t>
  </si>
  <si>
    <t>ERIK</t>
  </si>
  <si>
    <t>DELL'INNOCENTI</t>
  </si>
  <si>
    <t>BAVIELLO</t>
  </si>
  <si>
    <t>PENNACCHI</t>
  </si>
  <si>
    <t>MAZZOTTA</t>
  </si>
  <si>
    <t>RESCIGNI</t>
  </si>
  <si>
    <t>TOSI</t>
  </si>
  <si>
    <t>ALVA</t>
  </si>
  <si>
    <t>CAPANNI</t>
  </si>
  <si>
    <t>ERMANNI</t>
  </si>
  <si>
    <t>MARILENA</t>
  </si>
  <si>
    <t>GOTTA</t>
  </si>
  <si>
    <t>FRANCESCO SAVERIO</t>
  </si>
  <si>
    <t>RICCA</t>
  </si>
  <si>
    <t>IVANA</t>
  </si>
  <si>
    <t>VARIKOSKI</t>
  </si>
  <si>
    <t>SIRKKA</t>
  </si>
  <si>
    <t>1063AD S.S.d.a R.L</t>
  </si>
  <si>
    <t>GABRIELLI</t>
  </si>
  <si>
    <t>PELLEGRINETTI</t>
  </si>
  <si>
    <t>CASAROSA</t>
  </si>
  <si>
    <t>ATTILIO</t>
  </si>
  <si>
    <t>CARLESI</t>
  </si>
  <si>
    <t>FIGUS</t>
  </si>
  <si>
    <t>SOFTA</t>
  </si>
  <si>
    <t>LULZIM</t>
  </si>
  <si>
    <t>ASD GS. PIEVE A RIPOLI</t>
  </si>
  <si>
    <t>RIA</t>
  </si>
  <si>
    <t>CORAGGIO</t>
  </si>
  <si>
    <t>TESI</t>
  </si>
  <si>
    <t>GIONATA</t>
  </si>
  <si>
    <t>GS ATL. SIGNA</t>
  </si>
  <si>
    <t>GRAZIOLI</t>
  </si>
  <si>
    <t>DINI</t>
  </si>
  <si>
    <t>GLORIA</t>
  </si>
  <si>
    <t>BECATTELLI</t>
  </si>
  <si>
    <t>TOSCANA ATL.EMPOLI NISSAN</t>
  </si>
  <si>
    <t>PORCIANI</t>
  </si>
  <si>
    <t>ATLETICA RIVELLINO PIOMBINO  ASSOCIAZIONE SPORTIVA DILETTANTISTICA</t>
  </si>
  <si>
    <t>BASILE</t>
  </si>
  <si>
    <t>FULCERI</t>
  </si>
  <si>
    <t>ASD ATLETICA COSTA ETRUSCA</t>
  </si>
  <si>
    <t>TORLUCCIO</t>
  </si>
  <si>
    <t>LUCA GAETANO</t>
  </si>
  <si>
    <t>BONAGUIDI</t>
  </si>
  <si>
    <t>GARZELLI</t>
  </si>
  <si>
    <t>PETRUZZI</t>
  </si>
  <si>
    <t>LUCIOLI</t>
  </si>
  <si>
    <t>POGGETTI</t>
  </si>
  <si>
    <t>G.P.PIOMBINO AVIS</t>
  </si>
  <si>
    <t>GAMBERI</t>
  </si>
  <si>
    <t>INSABELLA</t>
  </si>
  <si>
    <t>CSP ATTRAVERSO RUNNING</t>
  </si>
  <si>
    <t>NICCOLAINI</t>
  </si>
  <si>
    <t>CASTELLI</t>
  </si>
  <si>
    <t>ATLETICA RIVELLINO PIOMBINO</t>
  </si>
  <si>
    <t>DI NUCCI</t>
  </si>
  <si>
    <t>SOCIETA' ATLETICA FOLLONICA</t>
  </si>
  <si>
    <t>SORINI DINI</t>
  </si>
  <si>
    <t>G.P. MASSA E COZZILE A.S.D.</t>
  </si>
  <si>
    <t>PIAZZI</t>
  </si>
  <si>
    <t>GIOVANNONI</t>
  </si>
  <si>
    <t>MELINO</t>
  </si>
  <si>
    <t>ASD TOSCANA ATLETICA EMPOLI</t>
  </si>
  <si>
    <t>MONCINI</t>
  </si>
  <si>
    <t>FRUZZETTI</t>
  </si>
  <si>
    <t>BENCI</t>
  </si>
  <si>
    <t>PIERMARINI</t>
  </si>
  <si>
    <t>O.S.A. ORG.SPORTIVA ALPINISTI</t>
  </si>
  <si>
    <t>SPINI</t>
  </si>
  <si>
    <t>LONZI</t>
  </si>
  <si>
    <t>SASSANELLI</t>
  </si>
  <si>
    <t>CLUB SPORTIVO FIRENZE POL. DIL.CA</t>
  </si>
  <si>
    <t>BONANNINI</t>
  </si>
  <si>
    <t>POLISPORTIVA SANT'ORSO AOSTA</t>
  </si>
  <si>
    <t>GRUPPO PODISTICO FRAT.ZA POP. DI GRASSINA ASD</t>
  </si>
  <si>
    <t>TINTI</t>
  </si>
  <si>
    <t>MASSARIOL</t>
  </si>
  <si>
    <t>FRANCINE</t>
  </si>
  <si>
    <t>FIORE</t>
  </si>
  <si>
    <t>SOZZI</t>
  </si>
  <si>
    <t>AXEL</t>
  </si>
  <si>
    <t>TILLI</t>
  </si>
  <si>
    <t>MACELLONI</t>
  </si>
  <si>
    <t>PEZZUCCHI</t>
  </si>
  <si>
    <t>DE FELICE</t>
  </si>
  <si>
    <t>PIAMPIANI</t>
  </si>
  <si>
    <t>POL DILL OMEGA</t>
  </si>
  <si>
    <t>PONTONI</t>
  </si>
  <si>
    <t>CRISCUOLI</t>
  </si>
  <si>
    <t>DELL'ORCO</t>
  </si>
  <si>
    <t>COLONNA BIKE A.S.D.</t>
  </si>
  <si>
    <t>TAGLIETTI</t>
  </si>
  <si>
    <t>MARATHON CREMONA</t>
  </si>
  <si>
    <t>STEVENIN</t>
  </si>
  <si>
    <t>BIACCHESSI</t>
  </si>
  <si>
    <t>G.P CROCE D'ORO PRATO</t>
  </si>
  <si>
    <t>CIAMPINI</t>
  </si>
  <si>
    <t>NESTI</t>
  </si>
  <si>
    <t>BINDI</t>
  </si>
  <si>
    <t>CAPECCHI</t>
  </si>
  <si>
    <t>ASSOCIAZIONE RONDINELLA DEL TORRINO</t>
  </si>
  <si>
    <t>AMMALATI</t>
  </si>
  <si>
    <t>CESARETTI</t>
  </si>
  <si>
    <t>FEDELI</t>
  </si>
  <si>
    <t>ROMANI</t>
  </si>
  <si>
    <t>GENTILI</t>
  </si>
  <si>
    <t>MASCHERINI</t>
  </si>
  <si>
    <t>CEROFOLINI</t>
  </si>
  <si>
    <t>MOIRA</t>
  </si>
  <si>
    <t>CARUSO</t>
  </si>
  <si>
    <t>ASD ZENA RUNNERS</t>
  </si>
  <si>
    <t>LEO</t>
  </si>
  <si>
    <t>RIMBOMBI</t>
  </si>
  <si>
    <t>BOLOGNA</t>
  </si>
  <si>
    <t>MASOTTI</t>
  </si>
  <si>
    <t>ASD CASTELLO RUN</t>
  </si>
  <si>
    <t>DEL TAGLIA</t>
  </si>
  <si>
    <t>PIOLA</t>
  </si>
  <si>
    <t>LOVENTRE</t>
  </si>
  <si>
    <t>CERBIONI</t>
  </si>
  <si>
    <t>CASINI</t>
  </si>
  <si>
    <t>NARDINI</t>
  </si>
  <si>
    <t>TARDELLA</t>
  </si>
  <si>
    <t>LIBERATI</t>
  </si>
  <si>
    <t>CHARLES</t>
  </si>
  <si>
    <t>C.G. ATLETICA COSTA ETRUSCA</t>
  </si>
  <si>
    <t>MILLI</t>
  </si>
  <si>
    <t>CHIARA MARIA</t>
  </si>
  <si>
    <t>VANNINI</t>
  </si>
  <si>
    <t>CASTAGNOLI</t>
  </si>
  <si>
    <t>ANICHINI</t>
  </si>
  <si>
    <t>BURBERI</t>
  </si>
  <si>
    <t>POL. R. MURRI ELLERA</t>
  </si>
  <si>
    <t>MANETTI</t>
  </si>
  <si>
    <t>GS LE PANCHE CASTELQUARTO A.S.D</t>
  </si>
  <si>
    <t>BORRINI</t>
  </si>
  <si>
    <t>A.S.D. GOLFO DEI POETI ARCIGNI</t>
  </si>
  <si>
    <t>BATTINI</t>
  </si>
  <si>
    <t>CASSINELLI</t>
  </si>
  <si>
    <t>GHIZZANI</t>
  </si>
  <si>
    <t>MONESTIROLI</t>
  </si>
  <si>
    <t>ANGELICA</t>
  </si>
  <si>
    <t>VENDRAMIN</t>
  </si>
  <si>
    <t>GIOVANNI GIUSEPPE</t>
  </si>
  <si>
    <t>TORCINI</t>
  </si>
  <si>
    <t>RUSSO</t>
  </si>
  <si>
    <t>BUCCIANTINI</t>
  </si>
  <si>
    <t>PULCINELLI</t>
  </si>
  <si>
    <t>SERRA</t>
  </si>
  <si>
    <t>PETRAGLI</t>
  </si>
  <si>
    <t>SERENI</t>
  </si>
  <si>
    <t>CECCONI</t>
  </si>
  <si>
    <t>ACERBI</t>
  </si>
  <si>
    <t>RAFFINI</t>
  </si>
  <si>
    <t>RENZO</t>
  </si>
  <si>
    <t>BIAGIONI</t>
  </si>
  <si>
    <t>STRACARRARA</t>
  </si>
  <si>
    <t>BROZZI</t>
  </si>
  <si>
    <t>DAMASCO</t>
  </si>
  <si>
    <t>BENAZZI</t>
  </si>
  <si>
    <t>ATLETICA SINALUNGA</t>
  </si>
  <si>
    <t>PAGANUCCI</t>
  </si>
  <si>
    <t>BAGLIONI</t>
  </si>
  <si>
    <t>BALDI</t>
  </si>
  <si>
    <t>GRUPPO SPORTIVO MARLIANA 1969 A.S.D.</t>
  </si>
  <si>
    <t>ZAMPINI</t>
  </si>
  <si>
    <t>COPELOTTI</t>
  </si>
  <si>
    <t>PALMERI</t>
  </si>
  <si>
    <t>CHERUBINI</t>
  </si>
  <si>
    <t>FRANCALANCI</t>
  </si>
  <si>
    <t>UGNANO U. S.</t>
  </si>
  <si>
    <t>MENGONI</t>
  </si>
  <si>
    <t>BACCINI</t>
  </si>
  <si>
    <t>CIUFFONI STANGHINI</t>
  </si>
  <si>
    <t>MAZZI</t>
  </si>
  <si>
    <t>USELLA</t>
  </si>
  <si>
    <t>PIERPAOLO</t>
  </si>
  <si>
    <t>RAGUCCI</t>
  </si>
  <si>
    <t>LOMBARDO</t>
  </si>
  <si>
    <t>PORTANOVA</t>
  </si>
  <si>
    <t>FIRENZE SOCIAL RUNNER A.S.D.</t>
  </si>
  <si>
    <t>RAFFAELLI</t>
  </si>
  <si>
    <t>ARCHETTI</t>
  </si>
  <si>
    <t>FORNARI</t>
  </si>
  <si>
    <t>VANNA</t>
  </si>
  <si>
    <t>VIGNOLI</t>
  </si>
  <si>
    <t>GIANARDI</t>
  </si>
  <si>
    <t>BUCCOLIERI</t>
  </si>
  <si>
    <t>ASD ATLETICA LIVORNO</t>
  </si>
  <si>
    <t>QUERCI</t>
  </si>
  <si>
    <t>MARRATA</t>
  </si>
  <si>
    <t>MARTELLI</t>
  </si>
  <si>
    <t>GASPARRI</t>
  </si>
  <si>
    <t>BERTELLI</t>
  </si>
  <si>
    <t>PODISTICA RICO SPORT ASD</t>
  </si>
  <si>
    <t>PELOSINI</t>
  </si>
  <si>
    <t>NICO</t>
  </si>
  <si>
    <t>LABARDI</t>
  </si>
  <si>
    <t>UGHES</t>
  </si>
  <si>
    <t>CAROSI</t>
  </si>
  <si>
    <t>DINO</t>
  </si>
  <si>
    <t>BULKU</t>
  </si>
  <si>
    <t>ALBANA</t>
  </si>
  <si>
    <t>ATL. CASTELLO</t>
  </si>
  <si>
    <t>VECCHI</t>
  </si>
  <si>
    <t>PIER LUIGI</t>
  </si>
  <si>
    <t>CLUB AUSONIA ASD</t>
  </si>
  <si>
    <t>MENSUALI</t>
  </si>
  <si>
    <t>NOTARISTEFANO</t>
  </si>
  <si>
    <t>RUGI</t>
  </si>
  <si>
    <t>GAVIRAGHI</t>
  </si>
  <si>
    <t>FICCANTERRI</t>
  </si>
  <si>
    <t>POD.MISERICORDIA AGLIANESE 1980 A.S.D.</t>
  </si>
  <si>
    <t>RANSOM</t>
  </si>
  <si>
    <t>CAROLYN</t>
  </si>
  <si>
    <t>FRANGIONI</t>
  </si>
  <si>
    <t>FACHERIS</t>
  </si>
  <si>
    <t>IAVAGNILIO</t>
  </si>
  <si>
    <t>CAVAZZUTI</t>
  </si>
  <si>
    <t>MINGOZZI</t>
  </si>
  <si>
    <t>MARRANI</t>
  </si>
  <si>
    <t>G.P. S.ANGELA AVIS DESENZANO</t>
  </si>
  <si>
    <t>DEI</t>
  </si>
  <si>
    <t>GIUMELLI</t>
  </si>
  <si>
    <t>GIANASSI</t>
  </si>
  <si>
    <t>SCARPI</t>
  </si>
  <si>
    <t>SILVANA</t>
  </si>
  <si>
    <t>MARCHI</t>
  </si>
  <si>
    <t>COVANI FRIGIERI</t>
  </si>
  <si>
    <t>PASQUALI</t>
  </si>
  <si>
    <t>CONCETTA</t>
  </si>
  <si>
    <t>DE CONTI</t>
  </si>
  <si>
    <t>ROSALBA</t>
  </si>
  <si>
    <t>BELLANDI</t>
  </si>
  <si>
    <t>JLENIA</t>
  </si>
  <si>
    <t>ALBERTI</t>
  </si>
  <si>
    <t>REFI</t>
  </si>
  <si>
    <t>DEL PASQUA</t>
  </si>
  <si>
    <t>PAGANELLI</t>
  </si>
  <si>
    <t>DE BIASIO</t>
  </si>
  <si>
    <t>MAX</t>
  </si>
  <si>
    <t>POLISPORTIVA MONTEREALE</t>
  </si>
  <si>
    <t>MAZZARELLI</t>
  </si>
  <si>
    <t>CAPORALI</t>
  </si>
  <si>
    <t>SEVERI</t>
  </si>
  <si>
    <t>BENASSI</t>
  </si>
  <si>
    <t>GENCA</t>
  </si>
  <si>
    <t>NOLFO</t>
  </si>
  <si>
    <t>BERTRAND</t>
  </si>
  <si>
    <t>PHILIPPE</t>
  </si>
  <si>
    <t>LUCULLI</t>
  </si>
  <si>
    <t>DI CRISTO</t>
  </si>
  <si>
    <t>CROCE D'ORO MONTALE</t>
  </si>
  <si>
    <t>MAZZESCHI</t>
  </si>
  <si>
    <t>REDONDI</t>
  </si>
  <si>
    <t>RICCIO</t>
  </si>
  <si>
    <t>A.S.D.PODISTICA AVIS FABRIANO</t>
  </si>
  <si>
    <t>TOMASZUN</t>
  </si>
  <si>
    <t>MONIKA</t>
  </si>
  <si>
    <t>FRONTANI</t>
  </si>
  <si>
    <t>NERUCCI</t>
  </si>
  <si>
    <t>MONNANNI</t>
  </si>
  <si>
    <t>CANNONI</t>
  </si>
  <si>
    <t>DEL SAVIO</t>
  </si>
  <si>
    <t>DUBRAVKO</t>
  </si>
  <si>
    <t>MALASIC</t>
  </si>
  <si>
    <t>KOSZEGI</t>
  </si>
  <si>
    <t>ANNE MARIE</t>
  </si>
  <si>
    <t>BARBETTI</t>
  </si>
  <si>
    <t>MAREK</t>
  </si>
  <si>
    <t>BADICA</t>
  </si>
  <si>
    <t>NICOLETA</t>
  </si>
  <si>
    <t>GATTO</t>
  </si>
  <si>
    <t>BRUNI</t>
  </si>
  <si>
    <t>SOLFANELLI</t>
  </si>
  <si>
    <t>NAPPINI</t>
  </si>
  <si>
    <t>PERICOLI</t>
  </si>
  <si>
    <t>MODENA ATLETICA</t>
  </si>
  <si>
    <t>MASSINI</t>
  </si>
  <si>
    <t>AVOLEDO</t>
  </si>
  <si>
    <t>RINO</t>
  </si>
  <si>
    <t>GIORGETTI</t>
  </si>
  <si>
    <t>FEDERAZIONE ITALIANA DI ATLETICA LEGGERA</t>
  </si>
  <si>
    <t>BARABUFFI</t>
  </si>
  <si>
    <t>ALIBERTO</t>
  </si>
  <si>
    <t>BENCINI</t>
  </si>
  <si>
    <t>SUTTON</t>
  </si>
  <si>
    <t>RICHARD</t>
  </si>
  <si>
    <t>A.S.D. FILIPPIDE DLF CHIUSI</t>
  </si>
  <si>
    <t>TISTARELLI</t>
  </si>
  <si>
    <t>BERILLI</t>
  </si>
  <si>
    <t>MUROLO</t>
  </si>
  <si>
    <t>DIMITRI</t>
  </si>
  <si>
    <t>AUTONOMO</t>
  </si>
  <si>
    <t>TACCARI</t>
  </si>
  <si>
    <t>CASSAMALLY</t>
  </si>
  <si>
    <t>MEG</t>
  </si>
  <si>
    <t>ROSADI</t>
  </si>
  <si>
    <t>BIGOZZI</t>
  </si>
  <si>
    <t>MASCOLO</t>
  </si>
  <si>
    <t>CARMELA</t>
  </si>
  <si>
    <t>DAMI</t>
  </si>
  <si>
    <t>MONTECATINI MARATHON ASD</t>
  </si>
  <si>
    <t>SPADACCI</t>
  </si>
  <si>
    <t>FELICI</t>
  </si>
  <si>
    <t>VICIANI</t>
  </si>
  <si>
    <t>G. S. POLIZIA DI STATO SIENA A. S. D.</t>
  </si>
  <si>
    <t>GALLINA</t>
  </si>
  <si>
    <t>MEACCI</t>
  </si>
  <si>
    <t>RUBECA</t>
  </si>
  <si>
    <t>ROSITA</t>
  </si>
  <si>
    <t>MAGGESI</t>
  </si>
  <si>
    <t>CIUFFONI</t>
  </si>
  <si>
    <t>SALVINI</t>
  </si>
  <si>
    <t>ASD BOLSENA FORUM SPORT</t>
  </si>
  <si>
    <t>FALTONI</t>
  </si>
  <si>
    <t>CASSINIS TEAM</t>
  </si>
  <si>
    <t>CASERIO</t>
  </si>
  <si>
    <t>PALLADINO</t>
  </si>
  <si>
    <t>CANTERGIANI</t>
  </si>
  <si>
    <t>MORELLATO</t>
  </si>
  <si>
    <t>LODOLO</t>
  </si>
  <si>
    <t>TURCHINI</t>
  </si>
  <si>
    <t>ASD TRIBU' FRENTANA</t>
  </si>
  <si>
    <t>MASSA</t>
  </si>
  <si>
    <t>SCARANO</t>
  </si>
  <si>
    <t>FRIGURA</t>
  </si>
  <si>
    <t>LUMINITA</t>
  </si>
  <si>
    <t>DAMIANA</t>
  </si>
  <si>
    <t>SATURNO</t>
  </si>
  <si>
    <t>MATEROZZI</t>
  </si>
  <si>
    <t>GIOVANNINI</t>
  </si>
  <si>
    <t>A.S.D- PODISTICA PRIMAVALLE</t>
  </si>
  <si>
    <t>MELLONE</t>
  </si>
  <si>
    <t>HERRERA MERA</t>
  </si>
  <si>
    <t>RUBEN ALEJANDRO</t>
  </si>
  <si>
    <t>RUGGERO</t>
  </si>
  <si>
    <t>MOSCA</t>
  </si>
  <si>
    <t>ATLETICA POTENZA PICENA</t>
  </si>
  <si>
    <t>TURCHETTO</t>
  </si>
  <si>
    <t>BREZZI</t>
  </si>
  <si>
    <t>GOLDEN CLUB RIMINI INTERNAT.</t>
  </si>
  <si>
    <t>PEPARINI</t>
  </si>
  <si>
    <t>ASD LAVORATORI INTESA SANPAOLO</t>
  </si>
  <si>
    <t>MORBELLI</t>
  </si>
  <si>
    <t>MAOLONI</t>
  </si>
  <si>
    <t>MAFFIOLETTI</t>
  </si>
  <si>
    <t>VAN DER MALE</t>
  </si>
  <si>
    <t>SYLVIA</t>
  </si>
  <si>
    <t>VECCI</t>
  </si>
  <si>
    <t>PIZZICONI</t>
  </si>
  <si>
    <t>SAMANTHA</t>
  </si>
  <si>
    <t>IMBUCATURA</t>
  </si>
  <si>
    <t>MENEGUZZO</t>
  </si>
  <si>
    <t>AGRESTI</t>
  </si>
  <si>
    <t>LE TORRI PODISMO A.S.D</t>
  </si>
  <si>
    <t>BENIGNI</t>
  </si>
  <si>
    <t>ROSIGNOLI</t>
  </si>
  <si>
    <t>FARANO</t>
  </si>
  <si>
    <t>MORGAN</t>
  </si>
  <si>
    <t>ZOPPETTI</t>
  </si>
  <si>
    <t>ANTONI</t>
  </si>
  <si>
    <t>CLARICHETTI</t>
  </si>
  <si>
    <t>MORANDI</t>
  </si>
  <si>
    <t>VIERI</t>
  </si>
  <si>
    <t>BORGHESE</t>
  </si>
  <si>
    <t>RUDI SESTO</t>
  </si>
  <si>
    <t>FEDRIGO</t>
  </si>
  <si>
    <t>MARCHIO'</t>
  </si>
  <si>
    <t>GUIDOTTI</t>
  </si>
  <si>
    <t>COMPAGNONE</t>
  </si>
  <si>
    <t>LATINA RUNNERS</t>
  </si>
  <si>
    <t>D'IPPOLITO</t>
  </si>
  <si>
    <t>PECORARO</t>
  </si>
  <si>
    <t>DEBORAH</t>
  </si>
  <si>
    <t>VIRTUS ORENTANO</t>
  </si>
  <si>
    <t>RONCA</t>
  </si>
  <si>
    <t>GIARDI</t>
  </si>
  <si>
    <t>TONTI</t>
  </si>
  <si>
    <t>CONFORTI</t>
  </si>
  <si>
    <t>SEVENLIFE SSD</t>
  </si>
  <si>
    <t>MILOVAN</t>
  </si>
  <si>
    <t>CUSERI</t>
  </si>
  <si>
    <t>TOMELLERI</t>
  </si>
  <si>
    <t>PALLAI</t>
  </si>
  <si>
    <t>CLUB SPORTIVO FIRENZE 1870 P.D</t>
  </si>
  <si>
    <t>29 MARTIRI</t>
  </si>
  <si>
    <t>RENATA</t>
  </si>
  <si>
    <t>SIMONI</t>
  </si>
  <si>
    <t>VERSILIA SPORT</t>
  </si>
  <si>
    <t>LAVORINI</t>
  </si>
  <si>
    <t>MANNOZZI</t>
  </si>
  <si>
    <t>PATERNI</t>
  </si>
  <si>
    <t>PATALANI</t>
  </si>
  <si>
    <t>PANICHI</t>
  </si>
  <si>
    <t>POD. MISERICORDIA AGLIANESE 19</t>
  </si>
  <si>
    <t>MAZZANTI</t>
  </si>
  <si>
    <t>CATALDO</t>
  </si>
  <si>
    <t>Montepulciano</t>
  </si>
  <si>
    <t>Rio Marina</t>
  </si>
  <si>
    <t>PETRONCARI</t>
  </si>
  <si>
    <t>SBORDONE</t>
  </si>
  <si>
    <t>MERLINI</t>
  </si>
  <si>
    <t>GALATOLO</t>
  </si>
  <si>
    <t>BORDINO</t>
  </si>
  <si>
    <t>BULLERI</t>
  </si>
  <si>
    <t>MARCCO</t>
  </si>
  <si>
    <t>MANSANI</t>
  </si>
  <si>
    <t>LANDI</t>
  </si>
  <si>
    <t>LORIANO</t>
  </si>
  <si>
    <t>DE MAIO</t>
  </si>
  <si>
    <t>AURELIO</t>
  </si>
  <si>
    <t>MILONE</t>
  </si>
  <si>
    <t>DI BENEDETTO</t>
  </si>
  <si>
    <t>MARIKA</t>
  </si>
  <si>
    <t>SIMONTE</t>
  </si>
  <si>
    <t>MAZZOLI</t>
  </si>
  <si>
    <t>BARLDASSARRI</t>
  </si>
  <si>
    <t>MEROLA</t>
  </si>
  <si>
    <t>PEPI</t>
  </si>
  <si>
    <t>PICCIOCCHI</t>
  </si>
  <si>
    <t>BAIANO</t>
  </si>
  <si>
    <t>BENEDETTO</t>
  </si>
  <si>
    <t>CIVILINI</t>
  </si>
  <si>
    <t>ELVIO</t>
  </si>
  <si>
    <t>SPANO</t>
  </si>
  <si>
    <t>BONADONNA</t>
  </si>
  <si>
    <t>VINCIARELLI</t>
  </si>
  <si>
    <t>VENTURA</t>
  </si>
  <si>
    <t>TURI</t>
  </si>
  <si>
    <t>LA FATA</t>
  </si>
  <si>
    <t>DE FABRITIS</t>
  </si>
  <si>
    <t>SENATORI</t>
  </si>
  <si>
    <t>GUARENTE</t>
  </si>
  <si>
    <t>GIALLAURITO</t>
  </si>
  <si>
    <t>ARCANGELO</t>
  </si>
  <si>
    <t>GAROSI</t>
  </si>
  <si>
    <t>FRANTELLIZZI</t>
  </si>
  <si>
    <t>AZZURRA</t>
  </si>
  <si>
    <t>BISCHERI</t>
  </si>
  <si>
    <t>SERDINO</t>
  </si>
  <si>
    <t>POMPA</t>
  </si>
  <si>
    <t>CHISCI</t>
  </si>
  <si>
    <t>RACHELE</t>
  </si>
  <si>
    <t>RUOTOLO</t>
  </si>
  <si>
    <t>ZINI</t>
  </si>
  <si>
    <t>FORMISANO</t>
  </si>
  <si>
    <t>CHELINI</t>
  </si>
  <si>
    <t>CHETI</t>
  </si>
  <si>
    <t>BERTARELLI</t>
  </si>
  <si>
    <t>PICCHIANTI</t>
  </si>
  <si>
    <t>ORLANDO</t>
  </si>
  <si>
    <t>SARGENTINI</t>
  </si>
  <si>
    <t>PARENTI</t>
  </si>
  <si>
    <t>BOCCHI</t>
  </si>
  <si>
    <t>SCHISANO</t>
  </si>
  <si>
    <t>POMPEO</t>
  </si>
  <si>
    <t>AVARELLO</t>
  </si>
  <si>
    <t>MARIONI</t>
  </si>
  <si>
    <t>CORAZZINI</t>
  </si>
  <si>
    <t>DI LORENZO</t>
  </si>
  <si>
    <t>LISA</t>
  </si>
  <si>
    <t>TOLU</t>
  </si>
  <si>
    <t>EFFALI</t>
  </si>
  <si>
    <t>SONNATI</t>
  </si>
  <si>
    <t>BERNINI</t>
  </si>
  <si>
    <t>PIRO</t>
  </si>
  <si>
    <t>RIGATI</t>
  </si>
  <si>
    <t>GORRIERI</t>
  </si>
  <si>
    <t>MARIA LALLA</t>
  </si>
  <si>
    <t>ASD SBR3</t>
  </si>
  <si>
    <t>ASD 4� STORMO</t>
  </si>
  <si>
    <t>C.R BANCA MONTE DEI PASCHI DI SIENA</t>
  </si>
  <si>
    <t>COSTA D'ARGENTO</t>
  </si>
  <si>
    <t>ASD IMPERO</t>
  </si>
  <si>
    <t>YMCA</t>
  </si>
  <si>
    <t>IL RIVELLINO</t>
  </si>
  <si>
    <t>A.S.D. CBS ROMA</t>
  </si>
  <si>
    <t>ATLETICA FOLLONICA</t>
  </si>
  <si>
    <t>AMATORI TOP RUNNERS CASTELLI</t>
  </si>
  <si>
    <t>AVIS PIOMBINO</t>
  </si>
  <si>
    <t>ASD 4�� STORMO</t>
  </si>
  <si>
    <t>ASD CIRCOLO CULTURALE SVICAT</t>
  </si>
  <si>
    <t>PODISTICA VENTURINA TERME</t>
  </si>
  <si>
    <t>ASD REALE STATO DEI PRESIDI</t>
  </si>
  <si>
    <t>GRUPPO SPORTIVO VIGILI DEL FUOCO</t>
  </si>
  <si>
    <t>DLF GROSSETO</t>
  </si>
  <si>
    <t>LE TORRI</t>
  </si>
  <si>
    <t>POLI-PODI</t>
  </si>
  <si>
    <t>ASD SKEEP</t>
  </si>
  <si>
    <t>ASD ROMATLETICA FOOTW ORKS</t>
  </si>
  <si>
    <t>UISP LIVORNO</t>
  </si>
  <si>
    <t>ASD RICCARDO VALENTI</t>
  </si>
  <si>
    <t xml:space="preserve">COLOMBO </t>
  </si>
  <si>
    <t xml:space="preserve">VIVIANI </t>
  </si>
  <si>
    <t xml:space="preserve">FERRI  </t>
  </si>
  <si>
    <t>ATLETICA PAVESE</t>
  </si>
  <si>
    <t xml:space="preserve">GIACONIA </t>
  </si>
  <si>
    <t>LBM SPORT  TEAM</t>
  </si>
  <si>
    <t xml:space="preserve">FANFANI </t>
  </si>
  <si>
    <t xml:space="preserve">CANTARINI </t>
  </si>
  <si>
    <t>ATLETICA ALTO LARIO</t>
  </si>
  <si>
    <t xml:space="preserve">ROSSINI </t>
  </si>
  <si>
    <t xml:space="preserve">BRUNI </t>
  </si>
  <si>
    <t xml:space="preserve">CAVALLETTO  </t>
  </si>
  <si>
    <t xml:space="preserve">GASTALDI </t>
  </si>
  <si>
    <t>AFDS SPILIMBERGO</t>
  </si>
  <si>
    <t xml:space="preserve">DE ROSA </t>
  </si>
  <si>
    <t xml:space="preserve">BOCCIARELLI </t>
  </si>
  <si>
    <t xml:space="preserve">DENTAMARO </t>
  </si>
  <si>
    <t>ASD AMATORI</t>
  </si>
  <si>
    <t xml:space="preserve">BRIZZI </t>
  </si>
  <si>
    <t>ATLETICA ARCI FAVARO</t>
  </si>
  <si>
    <t xml:space="preserve">SARCINELLI </t>
  </si>
  <si>
    <t xml:space="preserve">BEVILACQUA </t>
  </si>
  <si>
    <t xml:space="preserve">DERIU </t>
  </si>
  <si>
    <t>ASD FULL SPORT MERANO</t>
  </si>
  <si>
    <t xml:space="preserve">BATTISTELLA </t>
  </si>
  <si>
    <t xml:space="preserve">BALDASSARRI </t>
  </si>
  <si>
    <t>MARGHERITA</t>
  </si>
  <si>
    <t xml:space="preserve">VIONI </t>
  </si>
  <si>
    <t>ASD BIONE TRAILERS TEAM</t>
  </si>
  <si>
    <t xml:space="preserve">PASCON </t>
  </si>
  <si>
    <t>ASD AMICI DI LUTRANO</t>
  </si>
  <si>
    <t xml:space="preserve">CASAGRANDE </t>
  </si>
  <si>
    <t xml:space="preserve">ZULIANI </t>
  </si>
  <si>
    <t xml:space="preserve">DE PAULI </t>
  </si>
  <si>
    <t>MARATHON CLUB LIVIGNO</t>
  </si>
  <si>
    <t xml:space="preserve">PAOLETTI </t>
  </si>
  <si>
    <t>SOCIETA CANOTTIERI COMUNALI FIRENZE</t>
  </si>
  <si>
    <t xml:space="preserve">BARGETTA </t>
  </si>
  <si>
    <t>FIDAL</t>
  </si>
  <si>
    <t>CIULANO'</t>
  </si>
  <si>
    <t xml:space="preserve">FRANCIOLINI </t>
  </si>
  <si>
    <t>CAMBIASO RISSO RUNNING TEAM</t>
  </si>
  <si>
    <t xml:space="preserve">DRAGO </t>
  </si>
  <si>
    <t>GALZIGNANO TRAIL FRIENDS</t>
  </si>
  <si>
    <t xml:space="preserve">MASTROMATTEI </t>
  </si>
  <si>
    <t>ASD SPIRITO TRAIL</t>
  </si>
  <si>
    <t xml:space="preserve">LUCARI </t>
  </si>
  <si>
    <t>ATLETICA 90
TARQUINIA</t>
  </si>
  <si>
    <t>SANGES</t>
  </si>
  <si>
    <t>FLORENCE</t>
  </si>
  <si>
    <t>LIBAIR TRAIL</t>
  </si>
  <si>
    <t xml:space="preserve">CANCLINI </t>
  </si>
  <si>
    <t xml:space="preserve">TONUS </t>
  </si>
  <si>
    <t xml:space="preserve">CADORIN </t>
  </si>
  <si>
    <t>EDI</t>
  </si>
  <si>
    <t>ATLETICA MARENO</t>
  </si>
  <si>
    <t xml:space="preserve">GNESUTTA </t>
  </si>
  <si>
    <t>TRAIL RUNNNG PROJECT</t>
  </si>
  <si>
    <t xml:space="preserve">LA GROIA </t>
  </si>
  <si>
    <t>SCOPABENETEAM</t>
  </si>
  <si>
    <t>SCOPABENE  TEAM</t>
  </si>
  <si>
    <t xml:space="preserve">CAPRIA </t>
  </si>
  <si>
    <t xml:space="preserve">TRIGLIA </t>
  </si>
  <si>
    <t xml:space="preserve">CISMONDI </t>
  </si>
  <si>
    <t xml:space="preserve">SANTILLI </t>
  </si>
  <si>
    <t>ASD 4° STORMO</t>
  </si>
  <si>
    <t xml:space="preserve">BELLINGHIERI </t>
  </si>
  <si>
    <t>PODISTICA SOLIDARIETA</t>
  </si>
  <si>
    <t xml:space="preserve">MEONI </t>
  </si>
  <si>
    <t>GLAUKO</t>
  </si>
  <si>
    <t>AURORA MONTALE ASD</t>
  </si>
  <si>
    <t xml:space="preserve">CAMPINOTI </t>
  </si>
  <si>
    <t>FI409 SEVNLIFE SSD</t>
  </si>
  <si>
    <t xml:space="preserve">FABBRUCCI </t>
  </si>
  <si>
    <t>TRACK &amp; FIELD MASTER GROSSETO</t>
  </si>
  <si>
    <t xml:space="preserve">CHIAVACCINI </t>
  </si>
  <si>
    <t>SEMPRE  DI CORSA TEAM TESTI</t>
  </si>
  <si>
    <t xml:space="preserve">PIRISI </t>
  </si>
  <si>
    <t xml:space="preserve">BRACALINI  </t>
  </si>
  <si>
    <t>BECCHI</t>
  </si>
  <si>
    <t xml:space="preserve">BIANCHINI </t>
  </si>
  <si>
    <t>ASS. ATL. LIBERTAS ORVIETO</t>
  </si>
  <si>
    <t xml:space="preserve">GIACOMINI  </t>
  </si>
  <si>
    <t>GRUPPO SPORTIVO LE PANCHE</t>
  </si>
  <si>
    <t xml:space="preserve">SERIPA </t>
  </si>
  <si>
    <t xml:space="preserve">MARIOTTI </t>
  </si>
  <si>
    <t xml:space="preserve">FORNERO </t>
  </si>
  <si>
    <t xml:space="preserve">CECCARELLI </t>
  </si>
  <si>
    <t xml:space="preserve">BERNINI  </t>
  </si>
  <si>
    <t xml:space="preserve">FABBRINI </t>
  </si>
  <si>
    <t xml:space="preserve">CIUCCHI </t>
  </si>
  <si>
    <t xml:space="preserve">CALONACI </t>
  </si>
  <si>
    <t xml:space="preserve">NERI  </t>
  </si>
  <si>
    <t xml:space="preserve">IORIO </t>
  </si>
  <si>
    <t xml:space="preserve">FALCINELLI </t>
  </si>
  <si>
    <t>MICHELLE</t>
  </si>
  <si>
    <t xml:space="preserve">AVERSA </t>
  </si>
  <si>
    <t xml:space="preserve">CARBONARI </t>
  </si>
  <si>
    <t xml:space="preserve">PERIN </t>
  </si>
  <si>
    <t xml:space="preserve">FELSANI </t>
  </si>
  <si>
    <t>EDOARDO MARIA</t>
  </si>
  <si>
    <t>AS.TRA</t>
  </si>
  <si>
    <t xml:space="preserve">COCCHI </t>
  </si>
  <si>
    <t>ANNALENA</t>
  </si>
  <si>
    <t>NORDIC W ALKING E DINTORNI ASD</t>
  </si>
  <si>
    <t xml:space="preserve">MELICIANI </t>
  </si>
  <si>
    <t>TEAM TRAIL MAREMMA</t>
  </si>
  <si>
    <t>PODISTICA VAL DI PESA</t>
  </si>
  <si>
    <t xml:space="preserve">FERRARESE  </t>
  </si>
  <si>
    <t xml:space="preserve">TOGNETTI </t>
  </si>
  <si>
    <t xml:space="preserve">CORAZZI  </t>
  </si>
  <si>
    <t xml:space="preserve">CAPITANI  </t>
  </si>
  <si>
    <t xml:space="preserve">MAZZEI </t>
  </si>
  <si>
    <t xml:space="preserve">BARIN </t>
  </si>
  <si>
    <t xml:space="preserve">TOMEI </t>
  </si>
  <si>
    <t xml:space="preserve">VECCHI </t>
  </si>
  <si>
    <t>SESSA</t>
  </si>
  <si>
    <t xml:space="preserve">CAROVANI </t>
  </si>
  <si>
    <t xml:space="preserve">MERCATELLI  </t>
  </si>
  <si>
    <t>TRI EVOLUTION</t>
  </si>
  <si>
    <t xml:space="preserve">PANICUCCI  </t>
  </si>
  <si>
    <t xml:space="preserve">MAGRINI </t>
  </si>
  <si>
    <t>SVICAT</t>
  </si>
  <si>
    <t xml:space="preserve">MORGANTI </t>
  </si>
  <si>
    <t xml:space="preserve">BACCANI </t>
  </si>
  <si>
    <t xml:space="preserve">BROCCO </t>
  </si>
  <si>
    <t>GRUPPO SPORTIVO</t>
  </si>
  <si>
    <t xml:space="preserve">VENDRAMIN </t>
  </si>
  <si>
    <t>GOVANNI GIUSEPPE</t>
  </si>
  <si>
    <t>CASTELQUARTO</t>
  </si>
  <si>
    <t xml:space="preserve">EPIROTI </t>
  </si>
  <si>
    <t xml:space="preserve">SOTTANI  </t>
  </si>
  <si>
    <t xml:space="preserve">ZEPPO </t>
  </si>
  <si>
    <t xml:space="preserve">SICURANZA </t>
  </si>
  <si>
    <t xml:space="preserve">GRISENTI </t>
  </si>
  <si>
    <t xml:space="preserve">MANZINI </t>
  </si>
  <si>
    <t>ATLETICA CASTELLO</t>
  </si>
  <si>
    <t xml:space="preserve">BECCHI </t>
  </si>
  <si>
    <t xml:space="preserve">CARUSO </t>
  </si>
  <si>
    <t xml:space="preserve">DE MARTINO </t>
  </si>
  <si>
    <t xml:space="preserve">TONI </t>
  </si>
  <si>
    <t xml:space="preserve">CANUZZI </t>
  </si>
  <si>
    <t xml:space="preserve">PIERANGIOLI </t>
  </si>
  <si>
    <t xml:space="preserve">MARIANCINI </t>
  </si>
  <si>
    <t xml:space="preserve">FERRONI </t>
  </si>
  <si>
    <t>ARRIGO</t>
  </si>
  <si>
    <t xml:space="preserve">MATRICARDI  </t>
  </si>
  <si>
    <t xml:space="preserve">SASSI </t>
  </si>
  <si>
    <t xml:space="preserve">FRANCIOLI </t>
  </si>
  <si>
    <t xml:space="preserve">BONINI </t>
  </si>
  <si>
    <t xml:space="preserve">PASQUINI </t>
  </si>
  <si>
    <t xml:space="preserve">BATTILANA </t>
  </si>
  <si>
    <t>RUNNERS VALBOSSA AZZATE</t>
  </si>
  <si>
    <t xml:space="preserve">BONAZZA </t>
  </si>
  <si>
    <t xml:space="preserve">SONNATI </t>
  </si>
  <si>
    <t xml:space="preserve">MASTROLEO </t>
  </si>
  <si>
    <t xml:space="preserve">PESTELLINI </t>
  </si>
  <si>
    <t xml:space="preserve">MUCCIARELLI </t>
  </si>
  <si>
    <t xml:space="preserve">MARTIN </t>
  </si>
  <si>
    <t>IGNACIO</t>
  </si>
  <si>
    <t xml:space="preserve">QUIRANTE </t>
  </si>
  <si>
    <t>VICTORIA</t>
  </si>
  <si>
    <t xml:space="preserve">SACCARDI </t>
  </si>
  <si>
    <t>U.S.NAVE ASD</t>
  </si>
  <si>
    <t xml:space="preserve">SILORI </t>
  </si>
  <si>
    <t xml:space="preserve">FARA </t>
  </si>
  <si>
    <t>GERARDO</t>
  </si>
  <si>
    <t>ATLETICA UISP MARINA DI CARRARA</t>
  </si>
  <si>
    <t xml:space="preserve">PECORARI </t>
  </si>
  <si>
    <t xml:space="preserve">PAOLICCHI </t>
  </si>
  <si>
    <t xml:space="preserve">MICONI </t>
  </si>
  <si>
    <t>PEDRAZZINI</t>
  </si>
  <si>
    <t>ALFRED</t>
  </si>
  <si>
    <t>TEAM VALTELLINA</t>
  </si>
  <si>
    <t>BROCCARDO</t>
  </si>
  <si>
    <t>FAIZANE' RUNNERS TEAM</t>
  </si>
  <si>
    <t>DE RIGO</t>
  </si>
  <si>
    <t>ZANNOLI</t>
  </si>
  <si>
    <t>PRIMI PASSI FEMM.</t>
  </si>
  <si>
    <t>ITALO</t>
  </si>
  <si>
    <t>G.S. AVIS OGGIONO</t>
  </si>
  <si>
    <t>RECALCATI</t>
  </si>
  <si>
    <t>RAS</t>
  </si>
  <si>
    <t>HENRIKSEN</t>
  </si>
  <si>
    <t>MESSINA</t>
  </si>
  <si>
    <t>FIORENTINO</t>
  </si>
  <si>
    <t>PODISTICA CASTELFRANCHESE</t>
  </si>
  <si>
    <t>MANTINI</t>
  </si>
  <si>
    <t>ROSELLINI</t>
  </si>
  <si>
    <t>CAROTENUTO</t>
  </si>
  <si>
    <t>SCALABRINI</t>
  </si>
  <si>
    <t>PAGNINI</t>
  </si>
  <si>
    <t>SCAPPINI</t>
  </si>
  <si>
    <t>JACHETTA</t>
  </si>
  <si>
    <t>INDIATI</t>
  </si>
  <si>
    <t>SANTINELLI</t>
  </si>
  <si>
    <t>LA ROSA</t>
  </si>
  <si>
    <t>RODRIGUEZ</t>
  </si>
  <si>
    <t>ALDERIGHI</t>
  </si>
  <si>
    <t>SEDLACKOVA</t>
  </si>
  <si>
    <t>IVETA</t>
  </si>
  <si>
    <t>MERLUZZO</t>
  </si>
  <si>
    <t>O.R.S.T.2.0</t>
  </si>
  <si>
    <t>TURRINI</t>
  </si>
  <si>
    <t>LIVIO</t>
  </si>
  <si>
    <t>PIETRALUNGA RUNNERS</t>
  </si>
  <si>
    <t>GRUPPO SPORTIVO REALE STATO</t>
  </si>
  <si>
    <t>GS AMATORI PODISTICA AREZZO</t>
  </si>
  <si>
    <t>ATLETICA IL COLLE</t>
  </si>
  <si>
    <t>PODISTICA IL PONTE SCANDICCI</t>
  </si>
  <si>
    <t>SFONDALMONDO</t>
  </si>
  <si>
    <t>TX FITNESS</t>
  </si>
  <si>
    <t>LAZZERI</t>
  </si>
  <si>
    <t>LEONELLI</t>
  </si>
  <si>
    <t>GP PIOMBINO</t>
  </si>
  <si>
    <t>ROSAI</t>
  </si>
  <si>
    <t>VALENTINO</t>
  </si>
  <si>
    <t>CARLETTI</t>
  </si>
  <si>
    <t>BOLSENA FORUM</t>
  </si>
  <si>
    <t>ARMIENTO</t>
  </si>
  <si>
    <t>POL CHIANCIANO</t>
  </si>
  <si>
    <t>GS FILIPPIDE</t>
  </si>
  <si>
    <t>ROMANELLI</t>
  </si>
  <si>
    <t>AMBRA</t>
  </si>
  <si>
    <t>NUOVA ATLETICA LASTRA</t>
  </si>
  <si>
    <t>DOBOS</t>
  </si>
  <si>
    <t>DIMITRU</t>
  </si>
  <si>
    <t>CICLISSIMO BIKE TEAM</t>
  </si>
  <si>
    <t>POLISPORTIVA CHIANCIANO</t>
  </si>
  <si>
    <t>MAZZOLENI</t>
  </si>
  <si>
    <t>GS AVIS TREVIGLIO</t>
  </si>
  <si>
    <t>JOE</t>
  </si>
  <si>
    <t>SGUAZ</t>
  </si>
  <si>
    <t>BALDELLI</t>
  </si>
  <si>
    <t>RINASCITA MONTEVARCHI</t>
  </si>
  <si>
    <t>S.S.D.S. MENS SANA</t>
  </si>
  <si>
    <t>LISI</t>
  </si>
  <si>
    <t>L'UNATICI ELLERA CORTONA</t>
  </si>
  <si>
    <t>PELAGRILLI</t>
  </si>
  <si>
    <t>BARNESCHI</t>
  </si>
  <si>
    <t>CINTI</t>
  </si>
  <si>
    <t>CHIARUGI</t>
  </si>
  <si>
    <t>ATLETICA VINCI</t>
  </si>
  <si>
    <t>A.S.D. G.P. R. VALENTI</t>
  </si>
  <si>
    <t>NOBILIO</t>
  </si>
  <si>
    <t>PAPARELLI</t>
  </si>
  <si>
    <t>OTTAVIO</t>
  </si>
  <si>
    <t>GARINEI</t>
  </si>
  <si>
    <t>TARAS</t>
  </si>
  <si>
    <t>RESCO REGGELLO</t>
  </si>
  <si>
    <t>RICCIERI</t>
  </si>
  <si>
    <t>FILIRUN TEAM</t>
  </si>
  <si>
    <t xml:space="preserve">C.R. BANCA MPS </t>
  </si>
  <si>
    <t>TORRACCHI</t>
  </si>
  <si>
    <t>FALCIANI</t>
  </si>
  <si>
    <t>ATLETICA SIGNA</t>
  </si>
  <si>
    <t>CHIANUCCI</t>
  </si>
  <si>
    <t>PODISTICA LA STANCA VALENZATICO</t>
  </si>
  <si>
    <t>MANGIAVACCHI</t>
  </si>
  <si>
    <t>SALOMONE</t>
  </si>
  <si>
    <t>TURRIS</t>
  </si>
  <si>
    <t>BUSSAGLI</t>
  </si>
  <si>
    <t>A.S.D.G.S. BELLAVISTA</t>
  </si>
  <si>
    <t>QUATTRUCCI</t>
  </si>
  <si>
    <t>SBARRA</t>
  </si>
  <si>
    <t>PROCACCI</t>
  </si>
  <si>
    <t>NADIO</t>
  </si>
  <si>
    <t>D'ONOFRIO</t>
  </si>
  <si>
    <t>BIKE OFFTIME</t>
  </si>
  <si>
    <t>FE'</t>
  </si>
  <si>
    <t>CIRCOLO DIPENDENTI PERUGINA</t>
  </si>
  <si>
    <t>RACHINI</t>
  </si>
  <si>
    <t>PECCIANTI</t>
  </si>
  <si>
    <t>GS MONTEAPERTI</t>
  </si>
  <si>
    <t>DELLI</t>
  </si>
  <si>
    <t>BIMBI</t>
  </si>
  <si>
    <t>LA TORRE CENAIA</t>
  </si>
  <si>
    <t>DORE</t>
  </si>
  <si>
    <t>GS LAMMARI</t>
  </si>
  <si>
    <t>FRANCESCHINI</t>
  </si>
  <si>
    <t>NILO</t>
  </si>
  <si>
    <t>PODISTCA ALTOPASCESE TAU</t>
  </si>
  <si>
    <t>CIPOLLONI</t>
  </si>
  <si>
    <t>POLISPORTIVA MONTALTO</t>
  </si>
  <si>
    <t>MOCETTI</t>
  </si>
  <si>
    <t>BRUNOTTI</t>
  </si>
  <si>
    <t>PASQUALETTI</t>
  </si>
  <si>
    <t>ZURLI</t>
  </si>
  <si>
    <t xml:space="preserve">DE CHIGI </t>
  </si>
  <si>
    <t>CAI PISTOIA</t>
  </si>
  <si>
    <t>CS OLIMPIA POGGIO AL VENTO</t>
  </si>
  <si>
    <t>GS MAIANO</t>
  </si>
  <si>
    <t>PIASTRA</t>
  </si>
  <si>
    <t>FRASCONI</t>
  </si>
  <si>
    <t>MALE</t>
  </si>
  <si>
    <t>JOHN DAVID</t>
  </si>
  <si>
    <t xml:space="preserve">US LA NAVE </t>
  </si>
  <si>
    <t>BARTALINI</t>
  </si>
  <si>
    <t>MORITSCH</t>
  </si>
  <si>
    <t>ATHLETIC CLUB BELLUNO</t>
  </si>
  <si>
    <t>PANCHETTI</t>
  </si>
  <si>
    <t>A.S.D. G.S. LA GALLA</t>
  </si>
  <si>
    <t>LUNGHI</t>
  </si>
  <si>
    <t>G.S. LUCIGNANO VAL D'ARBIA</t>
  </si>
  <si>
    <t>BECATTINI</t>
  </si>
  <si>
    <t>VICHI</t>
  </si>
  <si>
    <t>KATIUSCIA</t>
  </si>
  <si>
    <t>GS VIGILI FUOCO AREZZO</t>
  </si>
  <si>
    <t>GRASSI</t>
  </si>
  <si>
    <t>MILIANTI</t>
  </si>
  <si>
    <t>MARCIATORI ANTRACCOLI LUCCA</t>
  </si>
  <si>
    <t>TEDESCO</t>
  </si>
  <si>
    <t>TRIBBIOLI</t>
  </si>
  <si>
    <t>SEGHEDONI</t>
  </si>
  <si>
    <t>NANNI</t>
  </si>
  <si>
    <t>CORRI FORREST</t>
  </si>
  <si>
    <t>LEONCINI</t>
  </si>
  <si>
    <t>MENCACCI</t>
  </si>
  <si>
    <t>CLERICI</t>
  </si>
  <si>
    <t>MARIELE</t>
  </si>
  <si>
    <t>BISCARINI</t>
  </si>
  <si>
    <t>BRESCIANI</t>
  </si>
  <si>
    <t>BERSAGLIA</t>
  </si>
  <si>
    <t>POL MONTALTO</t>
  </si>
  <si>
    <t>PASTORE</t>
  </si>
  <si>
    <t>POLISPORTIVA 29 MARTIRI DI PRATO</t>
  </si>
  <si>
    <t>TILOCCA</t>
  </si>
  <si>
    <t>ATLETICA BORGO A BUGGIANO</t>
  </si>
  <si>
    <t>GREGIS</t>
  </si>
  <si>
    <t>MAIDA</t>
  </si>
  <si>
    <t>CAI GRUPPO PODISTICO</t>
  </si>
  <si>
    <t>GRAZIOTTI</t>
  </si>
  <si>
    <t>ATLETICA NICCHI</t>
  </si>
  <si>
    <t>PANIZZI</t>
  </si>
  <si>
    <t>ALESSANDRI</t>
  </si>
  <si>
    <t>DEL BIANCO</t>
  </si>
  <si>
    <t>CANAPARI</t>
  </si>
  <si>
    <t>GRANDI</t>
  </si>
  <si>
    <t>BAROLA</t>
  </si>
  <si>
    <t>FRENGUELLI</t>
  </si>
  <si>
    <t>IACHETTINI</t>
  </si>
  <si>
    <t>BRIZIARELLI</t>
  </si>
  <si>
    <t>GP MASSA E COZZILE</t>
  </si>
  <si>
    <t>NERLI</t>
  </si>
  <si>
    <t>NICOLAI</t>
  </si>
  <si>
    <t>MENCAGLI</t>
  </si>
  <si>
    <t>TRABALZA</t>
  </si>
  <si>
    <t>TRAIL ROMAGNA</t>
  </si>
  <si>
    <t>TOTI</t>
  </si>
  <si>
    <t>SAURO</t>
  </si>
  <si>
    <t>PRATO NORD</t>
  </si>
  <si>
    <t>MERCIER</t>
  </si>
  <si>
    <t>ELIO</t>
  </si>
  <si>
    <t>BAGNAI</t>
  </si>
  <si>
    <t>PODOLAK</t>
  </si>
  <si>
    <t>PIETRO ANTONIO</t>
  </si>
  <si>
    <t>TARLI</t>
  </si>
  <si>
    <t>POGGIO AL VENTO</t>
  </si>
  <si>
    <t>PISA ROAD RUNNER</t>
  </si>
  <si>
    <t>PORPORINI</t>
  </si>
  <si>
    <t>CHIESANUOVA PRATO</t>
  </si>
  <si>
    <t>SUNSERI</t>
  </si>
  <si>
    <t>POL OLTRARNO</t>
  </si>
  <si>
    <t>MAURA</t>
  </si>
  <si>
    <t>RISALITI</t>
  </si>
  <si>
    <t>TORZINI</t>
  </si>
  <si>
    <t>BETTOLLINI</t>
  </si>
  <si>
    <t>MORICCA</t>
  </si>
  <si>
    <t>CRISTEL</t>
  </si>
  <si>
    <t>MARZOTTO</t>
  </si>
  <si>
    <t>VALDIMAURO</t>
  </si>
  <si>
    <t>GERINI</t>
  </si>
  <si>
    <t>ADELE</t>
  </si>
  <si>
    <t>LANDOZZI</t>
  </si>
  <si>
    <t>VITI</t>
  </si>
  <si>
    <t>GORINI</t>
  </si>
  <si>
    <t>MONNECCHI</t>
  </si>
  <si>
    <t>MAZZIERI</t>
  </si>
  <si>
    <t>FERRETTI</t>
  </si>
  <si>
    <t>FASANO</t>
  </si>
  <si>
    <t>GPA LIBERTAS SIENA</t>
  </si>
  <si>
    <t>LODOVICHI</t>
  </si>
  <si>
    <t>SOLARTE</t>
  </si>
  <si>
    <t>ROSAS</t>
  </si>
  <si>
    <t>AVIS PERUGIA</t>
  </si>
  <si>
    <t>SASSI</t>
  </si>
  <si>
    <t>SEVERO NETO</t>
  </si>
  <si>
    <t>IONE</t>
  </si>
  <si>
    <t>A.S.D. FRATELLANZA POPOLARE GRASSINA</t>
  </si>
  <si>
    <t>MUZZI</t>
  </si>
  <si>
    <t>DONATELLA</t>
  </si>
  <si>
    <t>NATALICCHI</t>
  </si>
  <si>
    <t>STROPENI</t>
  </si>
  <si>
    <t>OSVALDO</t>
  </si>
  <si>
    <t>SEV VALMADRERA</t>
  </si>
  <si>
    <t>CHIPARO</t>
  </si>
  <si>
    <t>PODISTICA MISERICORDIA AGLIANESE</t>
  </si>
  <si>
    <t>CORTAZZO</t>
  </si>
  <si>
    <t>RANFAGNI</t>
  </si>
  <si>
    <t>BERSOTTI</t>
  </si>
  <si>
    <t>CAPPANNOLI</t>
  </si>
  <si>
    <t>CAPACCI</t>
  </si>
  <si>
    <t>I LUNATICI</t>
  </si>
  <si>
    <t>CAPORUSSO</t>
  </si>
  <si>
    <t>SABINO</t>
  </si>
  <si>
    <t>GRUPPO MARCIATORI BARGA</t>
  </si>
  <si>
    <t>CENTOLANI</t>
  </si>
  <si>
    <t>CAFFARELLA RUNNERS</t>
  </si>
  <si>
    <t>MILLERI</t>
  </si>
  <si>
    <t>RISINI</t>
  </si>
  <si>
    <t>PIERLI</t>
  </si>
  <si>
    <t>VALLI</t>
  </si>
  <si>
    <t>CAPPELLARI</t>
  </si>
  <si>
    <t>CRETELLA</t>
  </si>
  <si>
    <t>SOFIA</t>
  </si>
  <si>
    <t>BROCCHI</t>
  </si>
  <si>
    <t>VESCOVINI</t>
  </si>
  <si>
    <t>COLETTI</t>
  </si>
  <si>
    <t>MAGNOLFI</t>
  </si>
  <si>
    <t>FANTOZZI</t>
  </si>
  <si>
    <t>PIERLORENZO</t>
  </si>
  <si>
    <t>CHITI</t>
  </si>
  <si>
    <t>ANNA LIA</t>
  </si>
  <si>
    <t>BIRO</t>
  </si>
  <si>
    <t>BORIKA</t>
  </si>
  <si>
    <t>BIONDINI</t>
  </si>
  <si>
    <t>AZZINNARI</t>
  </si>
  <si>
    <t>PANUNZIO</t>
  </si>
  <si>
    <t>IMMACOLATA</t>
  </si>
  <si>
    <t>BARBERINI</t>
  </si>
  <si>
    <t>TARGETTI</t>
  </si>
  <si>
    <t>NANNETTI</t>
  </si>
  <si>
    <t>PIENZA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</si>
</sst>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3" tint="0.79998168889431442"/>
      <name val="Arial"/>
      <family val="2"/>
    </font>
    <font>
      <sz val="10"/>
      <color rgb="FF000000"/>
      <name val="Arial"/>
      <family val="2"/>
    </font>
    <font>
      <sz val="10"/>
      <color theme="3" tint="0.79998168889431442"/>
      <name val="Arial"/>
      <family val="2"/>
    </font>
    <font>
      <b/>
      <sz val="10"/>
      <color rgb="FFC00000"/>
      <name val="Arial"/>
      <family val="2"/>
    </font>
    <font>
      <b/>
      <sz val="10"/>
      <color rgb="FF92D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26">
    <xf numFmtId="0" fontId="0" fillId="0" borderId="0" xfId="0"/>
    <xf numFmtId="49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center"/>
    </xf>
    <xf numFmtId="0" fontId="4" fillId="0" borderId="2" xfId="0" quotePrefix="1" applyFont="1" applyBorder="1" applyAlignment="1" applyProtection="1">
      <alignment horizontal="center"/>
    </xf>
    <xf numFmtId="164" fontId="7" fillId="5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10" borderId="2" xfId="0" applyFont="1" applyFill="1" applyBorder="1"/>
    <xf numFmtId="0" fontId="3" fillId="7" borderId="2" xfId="0" applyFont="1" applyFill="1" applyBorder="1"/>
    <xf numFmtId="0" fontId="3" fillId="3" borderId="2" xfId="0" applyFont="1" applyFill="1" applyBorder="1"/>
    <xf numFmtId="0" fontId="3" fillId="6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8" borderId="2" xfId="0" applyFont="1" applyFill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 wrapText="1"/>
    </xf>
    <xf numFmtId="0" fontId="5" fillId="10" borderId="2" xfId="0" applyFont="1" applyFill="1" applyBorder="1"/>
    <xf numFmtId="0" fontId="1" fillId="0" borderId="0" xfId="0" quotePrefix="1" applyFont="1" applyAlignment="1" applyProtection="1">
      <alignment horizontal="left"/>
    </xf>
    <xf numFmtId="164" fontId="6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9" fillId="10" borderId="2" xfId="0" applyFont="1" applyFill="1" applyBorder="1" applyAlignment="1">
      <alignment horizontal="center"/>
    </xf>
    <xf numFmtId="0" fontId="9" fillId="10" borderId="2" xfId="0" quotePrefix="1" applyFont="1" applyFill="1" applyBorder="1" applyAlignment="1" applyProtection="1">
      <alignment horizont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3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" fillId="0" borderId="0" xfId="0" quotePrefix="1" applyFont="1" applyBorder="1" applyAlignment="1" applyProtection="1">
      <alignment horizontal="left"/>
    </xf>
    <xf numFmtId="0" fontId="3" fillId="0" borderId="0" xfId="0" applyFont="1" applyBorder="1" applyAlignment="1">
      <alignment horizontal="center"/>
    </xf>
    <xf numFmtId="0" fontId="3" fillId="6" borderId="0" xfId="0" applyFont="1" applyFill="1" applyBorder="1"/>
    <xf numFmtId="0" fontId="1" fillId="2" borderId="0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9" fontId="2" fillId="0" borderId="0" xfId="2" applyNumberFormat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wrapText="1"/>
    </xf>
    <xf numFmtId="49" fontId="3" fillId="0" borderId="0" xfId="0" applyNumberFormat="1" applyFont="1" applyBorder="1" applyProtection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49" fontId="2" fillId="0" borderId="0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wrapText="1"/>
    </xf>
    <xf numFmtId="0" fontId="1" fillId="0" borderId="0" xfId="4" applyFont="1" applyBorder="1"/>
    <xf numFmtId="164" fontId="1" fillId="5" borderId="2" xfId="0" quotePrefix="1" applyNumberFormat="1" applyFont="1" applyFill="1" applyBorder="1" applyAlignment="1" applyProtection="1">
      <alignment horizontal="center" vertical="center"/>
    </xf>
    <xf numFmtId="0" fontId="3" fillId="0" borderId="0" xfId="0" quotePrefix="1" applyFont="1" applyBorder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11" fillId="10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0" borderId="2" xfId="0" applyFont="1" applyFill="1" applyBorder="1"/>
    <xf numFmtId="0" fontId="1" fillId="0" borderId="0" xfId="0" applyFont="1" applyAlignment="1" applyProtection="1">
      <alignment horizontal="center" vertical="center"/>
      <protection locked="0"/>
    </xf>
    <xf numFmtId="164" fontId="7" fillId="5" borderId="2" xfId="0" quotePrefix="1" applyNumberFormat="1" applyFont="1" applyFill="1" applyBorder="1" applyAlignment="1" applyProtection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9" fontId="1" fillId="0" borderId="0" xfId="0" applyNumberFormat="1" applyFont="1" applyBorder="1" applyProtection="1">
      <protection locked="0"/>
    </xf>
    <xf numFmtId="0" fontId="1" fillId="4" borderId="2" xfId="0" quotePrefix="1" applyFont="1" applyFill="1" applyBorder="1" applyAlignment="1" applyProtection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left"/>
      <protection locked="0"/>
    </xf>
    <xf numFmtId="49" fontId="2" fillId="0" borderId="0" xfId="3" applyNumberFormat="1" applyFont="1" applyFill="1" applyBorder="1" applyAlignment="1">
      <alignment horizontal="left" wrapText="1"/>
    </xf>
    <xf numFmtId="0" fontId="2" fillId="4" borderId="0" xfId="3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5" borderId="2" xfId="0" quotePrefix="1" applyNumberFormat="1" applyFont="1" applyFill="1" applyBorder="1" applyAlignment="1" applyProtection="1">
      <alignment horizontal="center" vertical="center"/>
    </xf>
    <xf numFmtId="164" fontId="13" fillId="5" borderId="2" xfId="0" quotePrefix="1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0" borderId="2" xfId="0" applyFont="1" applyBorder="1"/>
    <xf numFmtId="0" fontId="9" fillId="10" borderId="0" xfId="0" applyFont="1" applyFill="1" applyBorder="1" applyAlignment="1">
      <alignment horizontal="center"/>
    </xf>
    <xf numFmtId="0" fontId="8" fillId="10" borderId="0" xfId="0" applyFont="1" applyFill="1" applyBorder="1"/>
    <xf numFmtId="0" fontId="5" fillId="10" borderId="0" xfId="0" applyFont="1" applyFill="1" applyBorder="1"/>
    <xf numFmtId="0" fontId="9" fillId="10" borderId="0" xfId="0" quotePrefix="1" applyFont="1" applyFill="1" applyBorder="1" applyAlignment="1" applyProtection="1">
      <alignment horizontal="center"/>
    </xf>
    <xf numFmtId="0" fontId="12" fillId="10" borderId="0" xfId="0" applyFont="1" applyFill="1" applyBorder="1"/>
    <xf numFmtId="0" fontId="1" fillId="3" borderId="2" xfId="0" applyFont="1" applyFill="1" applyBorder="1"/>
    <xf numFmtId="0" fontId="3" fillId="0" borderId="0" xfId="0" quotePrefix="1" applyFont="1" applyAlignment="1" applyProtection="1">
      <alignment horizontal="left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0" xfId="0" applyFont="1" applyFill="1" applyBorder="1"/>
    <xf numFmtId="0" fontId="3" fillId="8" borderId="0" xfId="0" applyFont="1" applyFill="1" applyBorder="1"/>
    <xf numFmtId="0" fontId="1" fillId="4" borderId="0" xfId="0" quotePrefix="1" applyFont="1" applyFill="1" applyBorder="1" applyAlignment="1" applyProtection="1">
      <alignment horizontal="center" vertical="center"/>
    </xf>
    <xf numFmtId="0" fontId="4" fillId="5" borderId="2" xfId="0" quotePrefix="1" applyFont="1" applyFill="1" applyBorder="1" applyAlignment="1" applyProtection="1">
      <alignment horizontal="center"/>
    </xf>
  </cellXfs>
  <cellStyles count="5">
    <cellStyle name="Normale" xfId="0" builtinId="0"/>
    <cellStyle name="Normale 2" xfId="4"/>
    <cellStyle name="Normale_Foglio1" xfId="1"/>
    <cellStyle name="Normale_Foglio2" xfId="2"/>
    <cellStyle name="Normale_Foglio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VENTI%20&amp;%20GARE\Circuito\TUSCANY%20TRAIL%20CROSSING\MONTE%20ISI%202014%20Classifiche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\Google%20Drive\TuscanyTrail%20Crossing\programma%20clas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ma%20class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serati"/>
      <sheetName val="Iscritti"/>
      <sheetName val="Arrivo"/>
      <sheetName val="Categorie"/>
      <sheetName val="Cat"/>
      <sheetName val="GARA"/>
      <sheetName val="Class. Camp. UISP"/>
      <sheetName val="Class. numero"/>
      <sheetName val="Class. punti"/>
      <sheetName val="Società"/>
    </sheetNames>
    <sheetDataSet>
      <sheetData sheetId="0"/>
      <sheetData sheetId="1">
        <row r="3">
          <cell r="A3">
            <v>1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8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>
            <v>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21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22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23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24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31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32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35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38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39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41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44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46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49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50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52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53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56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57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58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63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64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65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66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70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71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72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74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76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78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79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82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85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90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91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96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102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103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104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106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109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111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112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114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115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116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117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118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119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120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121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122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124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125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126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127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128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129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130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131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132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134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135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137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138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139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141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142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143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146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147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148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149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151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152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153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154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156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157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158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159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162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163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164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165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166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167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168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169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170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171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172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173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174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175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176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177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178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179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180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181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182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183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184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186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187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188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189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191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192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193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194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195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196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197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198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199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202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203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204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206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207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208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209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210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211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212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213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214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215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216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217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218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219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220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221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222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223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224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225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226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227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228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229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230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231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232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233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234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235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236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237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238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239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240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241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242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243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244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245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246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247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248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249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250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251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252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253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254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255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256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257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258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259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260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261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262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263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264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265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266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267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268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269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270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271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272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273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274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275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276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277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278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279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280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281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282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283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284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285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286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287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288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289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290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291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292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293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294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295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296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297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298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299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300</v>
          </cell>
          <cell r="B302" t="str">
            <v>Molesti Elena</v>
          </cell>
          <cell r="C302" t="str">
            <v>F</v>
          </cell>
          <cell r="D302" t="str">
            <v>Gli Amici di Pisa</v>
          </cell>
          <cell r="E302">
            <v>1976</v>
          </cell>
          <cell r="F302" t="str">
            <v>SI</v>
          </cell>
          <cell r="G302" t="str">
            <v>B - FEMM.</v>
          </cell>
          <cell r="H302" t="str">
            <v>B - FEMM.</v>
          </cell>
        </row>
        <row r="303">
          <cell r="A303">
            <v>301</v>
          </cell>
          <cell r="B303" t="str">
            <v>Pallotti Alessandro</v>
          </cell>
          <cell r="C303" t="str">
            <v>M</v>
          </cell>
          <cell r="D303" t="str">
            <v>Gli Amici di Pisa</v>
          </cell>
          <cell r="E303">
            <v>1975</v>
          </cell>
          <cell r="F303" t="str">
            <v>SI</v>
          </cell>
          <cell r="G303" t="str">
            <v>B - MASCH.</v>
          </cell>
          <cell r="H303" t="str">
            <v>B - MASCH.</v>
          </cell>
        </row>
        <row r="304">
          <cell r="A304">
            <v>302</v>
          </cell>
          <cell r="B304" t="str">
            <v>Barberini Pietro</v>
          </cell>
          <cell r="C304" t="str">
            <v>M</v>
          </cell>
          <cell r="D304" t="str">
            <v>Cappuccini 1972</v>
          </cell>
          <cell r="E304">
            <v>1960</v>
          </cell>
          <cell r="F304" t="str">
            <v>SI</v>
          </cell>
          <cell r="G304" t="str">
            <v>D - MASCH.</v>
          </cell>
          <cell r="H304" t="str">
            <v>D - MASCH.</v>
          </cell>
        </row>
        <row r="305">
          <cell r="A305">
            <v>303</v>
          </cell>
          <cell r="B305" t="str">
            <v>Mucciarini Massimo</v>
          </cell>
          <cell r="C305" t="str">
            <v>M</v>
          </cell>
          <cell r="D305" t="str">
            <v>R.Valenti</v>
          </cell>
          <cell r="E305">
            <v>1953</v>
          </cell>
          <cell r="F305" t="str">
            <v>NO</v>
          </cell>
          <cell r="G305" t="str">
            <v>E - MASCH.</v>
          </cell>
          <cell r="H305" t="str">
            <v>-</v>
          </cell>
        </row>
        <row r="306">
          <cell r="A306">
            <v>304</v>
          </cell>
          <cell r="B306" t="str">
            <v>Franci Paolo</v>
          </cell>
          <cell r="C306" t="str">
            <v>M</v>
          </cell>
          <cell r="D306" t="str">
            <v>Avis Foiano</v>
          </cell>
          <cell r="E306">
            <v>1963</v>
          </cell>
          <cell r="F306" t="str">
            <v>NO</v>
          </cell>
          <cell r="G306" t="str">
            <v>D - MASCH.</v>
          </cell>
          <cell r="H306" t="str">
            <v>-</v>
          </cell>
        </row>
        <row r="307">
          <cell r="A307">
            <v>305</v>
          </cell>
          <cell r="B307" t="str">
            <v>Galbani Annamaria</v>
          </cell>
          <cell r="C307" t="str">
            <v>F</v>
          </cell>
          <cell r="D307" t="str">
            <v>La Michetta</v>
          </cell>
          <cell r="E307">
            <v>1952</v>
          </cell>
          <cell r="F307" t="str">
            <v>SI</v>
          </cell>
          <cell r="G307" t="str">
            <v>E - FEMM.</v>
          </cell>
          <cell r="H307" t="str">
            <v>E - FEMM.</v>
          </cell>
        </row>
        <row r="308">
          <cell r="A308">
            <v>306</v>
          </cell>
          <cell r="B308" t="str">
            <v>Magliozzi Alessandro</v>
          </cell>
          <cell r="C308" t="str">
            <v>M</v>
          </cell>
          <cell r="D308" t="str">
            <v>Avis Foiano</v>
          </cell>
          <cell r="E308">
            <v>1987</v>
          </cell>
          <cell r="F308" t="str">
            <v>NO</v>
          </cell>
          <cell r="G308" t="str">
            <v>A - MASCH.</v>
          </cell>
          <cell r="H308" t="str">
            <v>-</v>
          </cell>
        </row>
        <row r="309">
          <cell r="A309">
            <v>307</v>
          </cell>
          <cell r="B309" t="str">
            <v>Gentili Luca</v>
          </cell>
          <cell r="C309" t="str">
            <v>M</v>
          </cell>
          <cell r="D309" t="str">
            <v>Rampichino Chianti Team</v>
          </cell>
          <cell r="E309">
            <v>1970</v>
          </cell>
          <cell r="F309" t="str">
            <v>NO</v>
          </cell>
          <cell r="G309" t="str">
            <v>C - MASCH.</v>
          </cell>
          <cell r="H309" t="str">
            <v>-</v>
          </cell>
        </row>
        <row r="310">
          <cell r="A310">
            <v>308</v>
          </cell>
          <cell r="B310" t="str">
            <v>Millacci Stefano</v>
          </cell>
          <cell r="C310" t="str">
            <v>M</v>
          </cell>
          <cell r="D310" t="str">
            <v>La chianina</v>
          </cell>
          <cell r="E310">
            <v>1968</v>
          </cell>
          <cell r="F310" t="str">
            <v>SI</v>
          </cell>
          <cell r="G310" t="str">
            <v>C - MASCH.</v>
          </cell>
          <cell r="H310" t="str">
            <v>C - MASCH.</v>
          </cell>
        </row>
        <row r="311">
          <cell r="A311">
            <v>309</v>
          </cell>
          <cell r="B311" t="str">
            <v>Mucciarini Simone</v>
          </cell>
          <cell r="C311" t="str">
            <v>M</v>
          </cell>
          <cell r="D311" t="str">
            <v>R.Valenti</v>
          </cell>
          <cell r="E311">
            <v>1980</v>
          </cell>
          <cell r="F311" t="str">
            <v>NO</v>
          </cell>
          <cell r="G311" t="str">
            <v>B - MASCH.</v>
          </cell>
          <cell r="H311" t="str">
            <v>-</v>
          </cell>
        </row>
        <row r="312">
          <cell r="A312">
            <v>310</v>
          </cell>
          <cell r="B312" t="str">
            <v>Agostini Renzo</v>
          </cell>
          <cell r="C312" t="str">
            <v>M</v>
          </cell>
          <cell r="D312" t="str">
            <v>Silvano fedi</v>
          </cell>
          <cell r="E312">
            <v>1959</v>
          </cell>
          <cell r="F312" t="str">
            <v>SI</v>
          </cell>
          <cell r="G312" t="str">
            <v>D - MASCH.</v>
          </cell>
          <cell r="H312" t="str">
            <v>D - MASCH.</v>
          </cell>
        </row>
        <row r="313">
          <cell r="A313">
            <v>311</v>
          </cell>
          <cell r="B313" t="str">
            <v>De Simone Simona</v>
          </cell>
          <cell r="C313" t="str">
            <v>F</v>
          </cell>
          <cell r="D313" t="str">
            <v>Running Evolution</v>
          </cell>
          <cell r="E313">
            <v>1969</v>
          </cell>
          <cell r="F313" t="str">
            <v>SI</v>
          </cell>
          <cell r="G313" t="str">
            <v>C - FEMM.</v>
          </cell>
          <cell r="H313" t="str">
            <v>C - FEMM.</v>
          </cell>
        </row>
        <row r="314">
          <cell r="A314">
            <v>312</v>
          </cell>
          <cell r="B314" t="str">
            <v>Caporali Elisabetta</v>
          </cell>
          <cell r="C314" t="str">
            <v>F</v>
          </cell>
          <cell r="D314" t="str">
            <v>Silvano fedi</v>
          </cell>
          <cell r="E314">
            <v>1976</v>
          </cell>
          <cell r="F314" t="str">
            <v>SI</v>
          </cell>
          <cell r="G314" t="str">
            <v>B - FEMM.</v>
          </cell>
          <cell r="H314" t="str">
            <v>B - FEMM.</v>
          </cell>
        </row>
        <row r="315">
          <cell r="A315">
            <v>313</v>
          </cell>
          <cell r="B315" t="str">
            <v>Pistolesi Lapo</v>
          </cell>
          <cell r="C315" t="str">
            <v>M</v>
          </cell>
          <cell r="D315" t="str">
            <v>Spirito Trail</v>
          </cell>
          <cell r="E315">
            <v>1978</v>
          </cell>
          <cell r="F315" t="str">
            <v>SI</v>
          </cell>
          <cell r="G315" t="str">
            <v>B - MASCH.</v>
          </cell>
          <cell r="H315" t="str">
            <v>B - MASCH.</v>
          </cell>
        </row>
        <row r="316">
          <cell r="A316">
            <v>314</v>
          </cell>
          <cell r="B316" t="str">
            <v>Menci Massimo</v>
          </cell>
          <cell r="C316" t="str">
            <v>M</v>
          </cell>
          <cell r="D316" t="str">
            <v>Pod. Il Campino</v>
          </cell>
          <cell r="E316">
            <v>1981</v>
          </cell>
          <cell r="F316" t="str">
            <v>NO</v>
          </cell>
          <cell r="G316" t="str">
            <v>B - MASCH.</v>
          </cell>
          <cell r="H316" t="str">
            <v>-</v>
          </cell>
        </row>
        <row r="317">
          <cell r="A317">
            <v>315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316</v>
          </cell>
          <cell r="B318" t="str">
            <v>De Chigi Lucio</v>
          </cell>
          <cell r="C318" t="str">
            <v>M</v>
          </cell>
          <cell r="D318" t="str">
            <v>UISP Chianciano</v>
          </cell>
          <cell r="E318">
            <v>1967</v>
          </cell>
          <cell r="F318" t="str">
            <v>SI</v>
          </cell>
          <cell r="G318" t="str">
            <v>C - MASCH.</v>
          </cell>
          <cell r="H318" t="str">
            <v>C - MASCH.</v>
          </cell>
        </row>
        <row r="319">
          <cell r="A319">
            <v>317</v>
          </cell>
          <cell r="B319" t="str">
            <v>Bandini Sauro</v>
          </cell>
          <cell r="C319" t="str">
            <v>M</v>
          </cell>
          <cell r="D319" t="str">
            <v>Rinascita Montevarchi</v>
          </cell>
          <cell r="E319">
            <v>1964</v>
          </cell>
          <cell r="F319" t="str">
            <v>SI</v>
          </cell>
          <cell r="G319" t="str">
            <v>D - MASCH.</v>
          </cell>
          <cell r="H319" t="str">
            <v>D - MASCH.</v>
          </cell>
        </row>
        <row r="320">
          <cell r="A320">
            <v>318</v>
          </cell>
          <cell r="B320" t="str">
            <v>Di Pastena Vincenzo</v>
          </cell>
          <cell r="C320" t="str">
            <v>M</v>
          </cell>
          <cell r="D320" t="str">
            <v>Podistica Tiburtina</v>
          </cell>
          <cell r="E320">
            <v>1958</v>
          </cell>
          <cell r="F320" t="str">
            <v>SI</v>
          </cell>
          <cell r="G320" t="str">
            <v>D - MASCH.</v>
          </cell>
          <cell r="H320" t="str">
            <v>D - MASCH.</v>
          </cell>
        </row>
        <row r="321">
          <cell r="A321">
            <v>319</v>
          </cell>
          <cell r="B321" t="str">
            <v>Roncaglia Sabrina</v>
          </cell>
          <cell r="C321" t="str">
            <v>F</v>
          </cell>
          <cell r="D321" t="str">
            <v>La Fulmira Running Team</v>
          </cell>
          <cell r="E321">
            <v>1974</v>
          </cell>
          <cell r="F321" t="str">
            <v>NO</v>
          </cell>
          <cell r="G321" t="str">
            <v>C - FEMM.</v>
          </cell>
          <cell r="H321" t="str">
            <v>-</v>
          </cell>
        </row>
        <row r="322">
          <cell r="A322">
            <v>320</v>
          </cell>
          <cell r="B322" t="str">
            <v>Bellini Maria Elisabetta</v>
          </cell>
          <cell r="C322" t="str">
            <v>F</v>
          </cell>
          <cell r="D322" t="str">
            <v>UISP Parma</v>
          </cell>
          <cell r="E322">
            <v>1968</v>
          </cell>
          <cell r="F322" t="str">
            <v>NO</v>
          </cell>
          <cell r="G322" t="str">
            <v>C - FEMM.</v>
          </cell>
          <cell r="H322" t="str">
            <v>-</v>
          </cell>
        </row>
        <row r="323">
          <cell r="A323">
            <v>321</v>
          </cell>
          <cell r="B323" t="str">
            <v>Bigliazzi Paola</v>
          </cell>
          <cell r="C323" t="str">
            <v>F</v>
          </cell>
          <cell r="D323" t="str">
            <v>Monteriggioni Sport &amp; Cult</v>
          </cell>
          <cell r="E323">
            <v>1960</v>
          </cell>
          <cell r="F323" t="str">
            <v>SI</v>
          </cell>
          <cell r="G323" t="str">
            <v>D -  FEMM.</v>
          </cell>
          <cell r="H323" t="str">
            <v>D -  FEMM.</v>
          </cell>
        </row>
        <row r="324">
          <cell r="A324">
            <v>322</v>
          </cell>
          <cell r="B324" t="str">
            <v>Maccherini Tania</v>
          </cell>
          <cell r="C324" t="str">
            <v>F</v>
          </cell>
          <cell r="D324" t="str">
            <v>Avis Foiano</v>
          </cell>
          <cell r="E324">
            <v>1969</v>
          </cell>
          <cell r="F324" t="str">
            <v>NO</v>
          </cell>
          <cell r="G324" t="str">
            <v>C - FEMM.</v>
          </cell>
          <cell r="H324" t="str">
            <v>-</v>
          </cell>
        </row>
        <row r="325">
          <cell r="A325">
            <v>323</v>
          </cell>
          <cell r="B325" t="str">
            <v>Boncompagni Roberto</v>
          </cell>
          <cell r="C325" t="str">
            <v>M</v>
          </cell>
          <cell r="D325" t="str">
            <v>Avis Foiano</v>
          </cell>
          <cell r="E325">
            <v>1975</v>
          </cell>
          <cell r="F325" t="str">
            <v>NO</v>
          </cell>
          <cell r="G325" t="str">
            <v>B - MASCH.</v>
          </cell>
          <cell r="H325" t="str">
            <v>-</v>
          </cell>
        </row>
        <row r="326">
          <cell r="A326">
            <v>324</v>
          </cell>
          <cell r="B326" t="str">
            <v>Lanzone Elio</v>
          </cell>
          <cell r="C326" t="str">
            <v>M</v>
          </cell>
          <cell r="D326" t="str">
            <v>Libertas Forno</v>
          </cell>
          <cell r="E326">
            <v>1960</v>
          </cell>
          <cell r="F326" t="str">
            <v>NO</v>
          </cell>
          <cell r="G326" t="str">
            <v>D - MASCH.</v>
          </cell>
          <cell r="H326" t="str">
            <v>-</v>
          </cell>
        </row>
        <row r="327">
          <cell r="A327">
            <v>325</v>
          </cell>
          <cell r="B327" t="str">
            <v>Duranti Gabriele</v>
          </cell>
          <cell r="C327" t="str">
            <v>M</v>
          </cell>
          <cell r="D327" t="str">
            <v>CDP T &amp; group</v>
          </cell>
          <cell r="E327">
            <v>1972</v>
          </cell>
          <cell r="F327" t="str">
            <v>NO</v>
          </cell>
          <cell r="G327" t="str">
            <v>C - MASCH.</v>
          </cell>
          <cell r="H327" t="str">
            <v>-</v>
          </cell>
        </row>
        <row r="328">
          <cell r="A328">
            <v>326</v>
          </cell>
          <cell r="B328" t="str">
            <v>Capecchi Francesco</v>
          </cell>
          <cell r="C328" t="str">
            <v>M</v>
          </cell>
          <cell r="D328" t="str">
            <v>Avis Foiano</v>
          </cell>
          <cell r="E328">
            <v>1977</v>
          </cell>
          <cell r="F328" t="str">
            <v>NO</v>
          </cell>
          <cell r="G328" t="str">
            <v>B - MASCH.</v>
          </cell>
          <cell r="H328" t="str">
            <v>-</v>
          </cell>
        </row>
        <row r="329">
          <cell r="A329">
            <v>327</v>
          </cell>
          <cell r="B329" t="str">
            <v>Corti Caterina</v>
          </cell>
          <cell r="C329" t="str">
            <v>F</v>
          </cell>
          <cell r="D329" t="str">
            <v>Avis Foiano</v>
          </cell>
          <cell r="E329">
            <v>1985</v>
          </cell>
          <cell r="F329" t="str">
            <v>NO</v>
          </cell>
          <cell r="G329" t="str">
            <v>A - FEMM.</v>
          </cell>
          <cell r="H329" t="str">
            <v>-</v>
          </cell>
        </row>
        <row r="330">
          <cell r="A330">
            <v>328</v>
          </cell>
          <cell r="B330" t="str">
            <v>Graziani Luca</v>
          </cell>
          <cell r="C330" t="str">
            <v>M</v>
          </cell>
          <cell r="D330" t="str">
            <v>Avis Foiano</v>
          </cell>
          <cell r="E330">
            <v>1973</v>
          </cell>
          <cell r="F330" t="str">
            <v>NO</v>
          </cell>
          <cell r="G330" t="str">
            <v>C - MASCH.</v>
          </cell>
          <cell r="H330" t="str">
            <v>-</v>
          </cell>
        </row>
        <row r="331">
          <cell r="A331">
            <v>329</v>
          </cell>
          <cell r="B331" t="str">
            <v>Pratesi Alessandro</v>
          </cell>
          <cell r="C331" t="str">
            <v>M</v>
          </cell>
          <cell r="D331" t="str">
            <v>Avis Foiano</v>
          </cell>
          <cell r="E331">
            <v>1974</v>
          </cell>
          <cell r="F331" t="str">
            <v>NO</v>
          </cell>
          <cell r="G331" t="str">
            <v>C - MASCH.</v>
          </cell>
          <cell r="H331" t="str">
            <v>-</v>
          </cell>
        </row>
        <row r="332">
          <cell r="A332">
            <v>330</v>
          </cell>
          <cell r="B332" t="str">
            <v>Marcelli Cecilia</v>
          </cell>
          <cell r="C332" t="str">
            <v>F</v>
          </cell>
          <cell r="D332" t="str">
            <v>Avis Foiano</v>
          </cell>
          <cell r="E332">
            <v>1978</v>
          </cell>
          <cell r="F332" t="str">
            <v>SI</v>
          </cell>
          <cell r="G332" t="str">
            <v>B - FEMM.</v>
          </cell>
          <cell r="H332" t="str">
            <v>B - FEMM.</v>
          </cell>
        </row>
        <row r="333">
          <cell r="A333">
            <v>331</v>
          </cell>
          <cell r="B333" t="str">
            <v>Bigozzi Luca</v>
          </cell>
          <cell r="C333" t="str">
            <v>M</v>
          </cell>
          <cell r="D333" t="str">
            <v>Avis Foiano</v>
          </cell>
          <cell r="E333">
            <v>1966</v>
          </cell>
          <cell r="F333" t="str">
            <v>SI</v>
          </cell>
          <cell r="G333" t="str">
            <v>C - MASCH.</v>
          </cell>
          <cell r="H333" t="str">
            <v>C - MASCH.</v>
          </cell>
        </row>
        <row r="334">
          <cell r="A334">
            <v>332</v>
          </cell>
          <cell r="B334" t="str">
            <v>Maccherini Tamara</v>
          </cell>
          <cell r="C334" t="str">
            <v>F</v>
          </cell>
          <cell r="D334" t="str">
            <v>Avis Foiano</v>
          </cell>
          <cell r="E334">
            <v>1973</v>
          </cell>
          <cell r="F334" t="str">
            <v>SI</v>
          </cell>
          <cell r="G334" t="str">
            <v>C - FEMM.</v>
          </cell>
          <cell r="H334" t="str">
            <v>C - FEMM.</v>
          </cell>
        </row>
        <row r="335">
          <cell r="A335">
            <v>333</v>
          </cell>
          <cell r="B335" t="str">
            <v>Cristin Bernardo</v>
          </cell>
          <cell r="C335" t="str">
            <v>M</v>
          </cell>
          <cell r="D335" t="str">
            <v>Assi Giglio Rosso</v>
          </cell>
          <cell r="E335">
            <v>1981</v>
          </cell>
          <cell r="F335" t="str">
            <v>NO</v>
          </cell>
          <cell r="G335" t="str">
            <v>B - MASCH.</v>
          </cell>
          <cell r="H335" t="str">
            <v>-</v>
          </cell>
        </row>
        <row r="336">
          <cell r="A336">
            <v>334</v>
          </cell>
          <cell r="B336" t="str">
            <v>Marchi Monica</v>
          </cell>
          <cell r="C336" t="str">
            <v>F</v>
          </cell>
          <cell r="D336" t="str">
            <v>Livorno Team</v>
          </cell>
          <cell r="E336">
            <v>1977</v>
          </cell>
          <cell r="F336" t="str">
            <v>NO</v>
          </cell>
          <cell r="G336" t="str">
            <v>B - FEMM.</v>
          </cell>
          <cell r="H336" t="str">
            <v>-</v>
          </cell>
        </row>
        <row r="337">
          <cell r="A337">
            <v>335</v>
          </cell>
          <cell r="B337" t="str">
            <v>Lucioli Massimo</v>
          </cell>
          <cell r="C337" t="str">
            <v>M</v>
          </cell>
          <cell r="D337" t="str">
            <v>Livorno Team</v>
          </cell>
          <cell r="E337">
            <v>1966</v>
          </cell>
          <cell r="F337" t="str">
            <v>NO</v>
          </cell>
          <cell r="G337" t="str">
            <v>C - MASCH.</v>
          </cell>
          <cell r="H337" t="str">
            <v>-</v>
          </cell>
        </row>
        <row r="338">
          <cell r="A338">
            <v>336</v>
          </cell>
          <cell r="B338" t="str">
            <v>Cosimi Simona</v>
          </cell>
          <cell r="C338" t="str">
            <v>F</v>
          </cell>
          <cell r="D338" t="str">
            <v>Livorno Team</v>
          </cell>
          <cell r="E338">
            <v>1971</v>
          </cell>
          <cell r="F338" t="str">
            <v>SI</v>
          </cell>
          <cell r="G338" t="str">
            <v>C - FEMM.</v>
          </cell>
          <cell r="H338" t="str">
            <v>C - FEMM.</v>
          </cell>
        </row>
        <row r="339">
          <cell r="A339">
            <v>337</v>
          </cell>
          <cell r="B339" t="str">
            <v>Righini Sara</v>
          </cell>
          <cell r="C339" t="str">
            <v>F</v>
          </cell>
          <cell r="D339" t="str">
            <v>Livorno Team</v>
          </cell>
          <cell r="E339">
            <v>1980</v>
          </cell>
          <cell r="F339" t="str">
            <v>SI</v>
          </cell>
          <cell r="G339" t="str">
            <v>B - FEMM.</v>
          </cell>
          <cell r="H339" t="str">
            <v>B - FEMM.</v>
          </cell>
        </row>
        <row r="340">
          <cell r="A340">
            <v>338</v>
          </cell>
          <cell r="B340" t="str">
            <v>Locci Mario Davide</v>
          </cell>
          <cell r="C340" t="str">
            <v>M</v>
          </cell>
          <cell r="D340" t="str">
            <v>Livorno Team</v>
          </cell>
          <cell r="E340">
            <v>1964</v>
          </cell>
          <cell r="F340" t="str">
            <v>SI</v>
          </cell>
          <cell r="G340" t="str">
            <v>D - MASCH.</v>
          </cell>
          <cell r="H340" t="str">
            <v>D - MASCH.</v>
          </cell>
        </row>
        <row r="341">
          <cell r="A341">
            <v>339</v>
          </cell>
          <cell r="B341" t="str">
            <v>Bernini Alessio</v>
          </cell>
          <cell r="C341" t="str">
            <v>M</v>
          </cell>
          <cell r="D341" t="str">
            <v>Livorno Team</v>
          </cell>
          <cell r="E341">
            <v>1971</v>
          </cell>
          <cell r="F341" t="str">
            <v>SI</v>
          </cell>
          <cell r="G341" t="str">
            <v>C - MASCH.</v>
          </cell>
          <cell r="H341" t="str">
            <v>C - MASCH.</v>
          </cell>
        </row>
        <row r="342">
          <cell r="A342">
            <v>340</v>
          </cell>
          <cell r="B342" t="str">
            <v>Ria Roberto</v>
          </cell>
          <cell r="C342" t="str">
            <v>M</v>
          </cell>
          <cell r="D342" t="str">
            <v>Livorno Team</v>
          </cell>
          <cell r="E342">
            <v>1974</v>
          </cell>
          <cell r="F342" t="str">
            <v>SI</v>
          </cell>
          <cell r="G342" t="str">
            <v>C - MASCH.</v>
          </cell>
          <cell r="H342" t="str">
            <v>C - MASCH.</v>
          </cell>
        </row>
        <row r="343">
          <cell r="A343">
            <v>341</v>
          </cell>
          <cell r="B343" t="str">
            <v>Giaconi Alessandro</v>
          </cell>
          <cell r="C343" t="str">
            <v>M</v>
          </cell>
          <cell r="D343" t="str">
            <v>Livorno Team</v>
          </cell>
          <cell r="E343">
            <v>1961</v>
          </cell>
          <cell r="F343" t="str">
            <v>SI</v>
          </cell>
          <cell r="G343" t="str">
            <v>D - MASCH.</v>
          </cell>
          <cell r="H343" t="str">
            <v>D - MASCH.</v>
          </cell>
        </row>
        <row r="344">
          <cell r="A344">
            <v>342</v>
          </cell>
          <cell r="B344" t="str">
            <v>Bardi Daniele</v>
          </cell>
          <cell r="C344" t="str">
            <v>M</v>
          </cell>
          <cell r="D344" t="str">
            <v>Livorno Team</v>
          </cell>
          <cell r="E344">
            <v>1971</v>
          </cell>
          <cell r="F344" t="str">
            <v>SI</v>
          </cell>
          <cell r="G344" t="str">
            <v>C - MASCH.</v>
          </cell>
          <cell r="H344" t="str">
            <v>C - MASCH.</v>
          </cell>
        </row>
        <row r="345">
          <cell r="A345">
            <v>343</v>
          </cell>
          <cell r="B345" t="str">
            <v>Tonini Marco</v>
          </cell>
          <cell r="C345" t="str">
            <v>M</v>
          </cell>
          <cell r="D345" t="str">
            <v>Atl.Sinalunga</v>
          </cell>
          <cell r="E345">
            <v>1972</v>
          </cell>
          <cell r="F345" t="str">
            <v>SI</v>
          </cell>
          <cell r="G345" t="str">
            <v>C - MASCH.</v>
          </cell>
          <cell r="H345" t="str">
            <v>C - MASCH.</v>
          </cell>
        </row>
        <row r="346">
          <cell r="A346">
            <v>344</v>
          </cell>
          <cell r="B346" t="str">
            <v>Tumino Lorenzo</v>
          </cell>
          <cell r="C346" t="str">
            <v>M</v>
          </cell>
          <cell r="D346" t="str">
            <v>Il Gregge Ribelle</v>
          </cell>
          <cell r="E346">
            <v>1968</v>
          </cell>
          <cell r="F346" t="str">
            <v>NO</v>
          </cell>
          <cell r="G346" t="str">
            <v>C - MASCH.</v>
          </cell>
          <cell r="H346" t="str">
            <v>-</v>
          </cell>
        </row>
        <row r="347">
          <cell r="A347">
            <v>345</v>
          </cell>
          <cell r="B347" t="str">
            <v>Dan Giovanni</v>
          </cell>
          <cell r="C347" t="str">
            <v>M</v>
          </cell>
          <cell r="D347" t="str">
            <v>Sienarunners</v>
          </cell>
          <cell r="E347">
            <v>1972</v>
          </cell>
          <cell r="F347" t="str">
            <v>NO</v>
          </cell>
          <cell r="G347" t="str">
            <v>C - MASCH.</v>
          </cell>
          <cell r="H347" t="str">
            <v>-</v>
          </cell>
        </row>
        <row r="348">
          <cell r="A348">
            <v>346</v>
          </cell>
          <cell r="B348" t="str">
            <v>Burel Silena</v>
          </cell>
          <cell r="C348" t="str">
            <v>F</v>
          </cell>
          <cell r="D348" t="str">
            <v>Sienarunners</v>
          </cell>
          <cell r="E348">
            <v>1977</v>
          </cell>
          <cell r="F348" t="str">
            <v>NO</v>
          </cell>
          <cell r="G348" t="str">
            <v>B - FEMM.</v>
          </cell>
          <cell r="H348" t="str">
            <v>-</v>
          </cell>
        </row>
        <row r="349">
          <cell r="A349">
            <v>347</v>
          </cell>
          <cell r="B349" t="str">
            <v>Maccari Pietro</v>
          </cell>
          <cell r="C349" t="str">
            <v>M</v>
          </cell>
          <cell r="D349" t="str">
            <v>Sienarunners</v>
          </cell>
          <cell r="E349">
            <v>1972</v>
          </cell>
          <cell r="F349" t="str">
            <v>SI</v>
          </cell>
          <cell r="G349" t="str">
            <v>C - MASCH.</v>
          </cell>
          <cell r="H349" t="str">
            <v>C - MASCH.</v>
          </cell>
        </row>
        <row r="350">
          <cell r="A350">
            <v>348</v>
          </cell>
          <cell r="B350" t="str">
            <v>Achejian Jeannedarc</v>
          </cell>
          <cell r="C350" t="str">
            <v>F</v>
          </cell>
          <cell r="D350" t="str">
            <v>Dubai</v>
          </cell>
          <cell r="E350">
            <v>1976</v>
          </cell>
          <cell r="F350" t="str">
            <v>NO</v>
          </cell>
          <cell r="G350" t="str">
            <v>B - FEMM.</v>
          </cell>
          <cell r="H350" t="str">
            <v>-</v>
          </cell>
        </row>
        <row r="351">
          <cell r="A351">
            <v>349</v>
          </cell>
          <cell r="B351" t="str">
            <v>Pederzani Davide</v>
          </cell>
          <cell r="C351" t="str">
            <v>M</v>
          </cell>
          <cell r="D351" t="str">
            <v>Atl.Barilla</v>
          </cell>
          <cell r="E351">
            <v>1967</v>
          </cell>
          <cell r="F351" t="str">
            <v>SI</v>
          </cell>
          <cell r="G351" t="str">
            <v>C - MASCH.</v>
          </cell>
          <cell r="H351" t="str">
            <v>C - MASCH.</v>
          </cell>
        </row>
        <row r="352">
          <cell r="A352">
            <v>350</v>
          </cell>
          <cell r="B352" t="str">
            <v>Ferranti Patrizia</v>
          </cell>
          <cell r="C352" t="str">
            <v>F</v>
          </cell>
          <cell r="D352" t="str">
            <v>Parks Trail</v>
          </cell>
          <cell r="E352">
            <v>1959</v>
          </cell>
          <cell r="F352" t="str">
            <v>SI</v>
          </cell>
          <cell r="G352" t="str">
            <v>D -  FEMM.</v>
          </cell>
          <cell r="H352" t="str">
            <v>D -  FEMM.</v>
          </cell>
        </row>
        <row r="353">
          <cell r="A353">
            <v>351</v>
          </cell>
          <cell r="B353" t="str">
            <v>Michelangeli Aurelio</v>
          </cell>
          <cell r="C353" t="str">
            <v>M</v>
          </cell>
          <cell r="D353" t="str">
            <v>Parks Trail</v>
          </cell>
          <cell r="E353">
            <v>1958</v>
          </cell>
          <cell r="F353" t="str">
            <v>SI</v>
          </cell>
          <cell r="G353" t="str">
            <v>D - MASCH.</v>
          </cell>
          <cell r="H353" t="str">
            <v>D - MASCH.</v>
          </cell>
        </row>
        <row r="354">
          <cell r="A354">
            <v>352</v>
          </cell>
          <cell r="B354" t="str">
            <v>Giangrandi Chiara</v>
          </cell>
          <cell r="C354" t="str">
            <v>F</v>
          </cell>
          <cell r="D354" t="str">
            <v>Alpi Apuane</v>
          </cell>
          <cell r="E354">
            <v>1972</v>
          </cell>
          <cell r="F354" t="str">
            <v>SI</v>
          </cell>
          <cell r="G354" t="str">
            <v>C - FEMM.</v>
          </cell>
          <cell r="H354" t="str">
            <v>C - FEMM.</v>
          </cell>
        </row>
        <row r="355">
          <cell r="A355">
            <v>353</v>
          </cell>
          <cell r="B355" t="str">
            <v>Caroni Francesco</v>
          </cell>
          <cell r="C355" t="str">
            <v>M</v>
          </cell>
          <cell r="D355" t="str">
            <v>Runners Bergamo</v>
          </cell>
          <cell r="E355">
            <v>1973</v>
          </cell>
          <cell r="F355" t="str">
            <v>SI</v>
          </cell>
          <cell r="G355" t="str">
            <v>C - MASCH.</v>
          </cell>
          <cell r="H355" t="str">
            <v>C - MASCH.</v>
          </cell>
        </row>
        <row r="356">
          <cell r="A356">
            <v>354</v>
          </cell>
          <cell r="B356" t="str">
            <v>Pinelli Fabio</v>
          </cell>
          <cell r="C356" t="str">
            <v>M</v>
          </cell>
          <cell r="D356" t="str">
            <v>Atl. Castelnuvo dei Monti</v>
          </cell>
          <cell r="E356">
            <v>1975</v>
          </cell>
          <cell r="F356" t="str">
            <v>SI</v>
          </cell>
          <cell r="G356" t="str">
            <v>B - MASCH.</v>
          </cell>
          <cell r="H356" t="str">
            <v>B - MASCH.</v>
          </cell>
        </row>
        <row r="357">
          <cell r="A357">
            <v>355</v>
          </cell>
          <cell r="B357" t="str">
            <v>Bianchi Lorenzo</v>
          </cell>
          <cell r="C357" t="str">
            <v>M</v>
          </cell>
          <cell r="D357" t="str">
            <v>R.Valenti</v>
          </cell>
          <cell r="E357">
            <v>1966</v>
          </cell>
          <cell r="F357" t="str">
            <v>SI</v>
          </cell>
          <cell r="G357" t="str">
            <v>C - MASCH.</v>
          </cell>
          <cell r="H357" t="str">
            <v>C - MASCH.</v>
          </cell>
        </row>
        <row r="358">
          <cell r="A358">
            <v>356</v>
          </cell>
          <cell r="B358" t="str">
            <v>Draoli Maria Cristina</v>
          </cell>
          <cell r="C358" t="str">
            <v>F</v>
          </cell>
          <cell r="D358" t="str">
            <v>Assisi Runners</v>
          </cell>
          <cell r="E358">
            <v>1964</v>
          </cell>
          <cell r="F358" t="str">
            <v>SI</v>
          </cell>
          <cell r="G358" t="str">
            <v>D -  FEMM.</v>
          </cell>
          <cell r="H358" t="str">
            <v>D -  FEMM.</v>
          </cell>
        </row>
        <row r="359">
          <cell r="A359">
            <v>357</v>
          </cell>
          <cell r="B359" t="str">
            <v>Mencaroni Marco</v>
          </cell>
          <cell r="C359" t="str">
            <v>M</v>
          </cell>
          <cell r="D359" t="str">
            <v>Sienarunners</v>
          </cell>
          <cell r="E359">
            <v>1959</v>
          </cell>
          <cell r="F359" t="str">
            <v>SI</v>
          </cell>
          <cell r="G359" t="str">
            <v>D - MASCH.</v>
          </cell>
          <cell r="H359" t="str">
            <v>D - MASCH.</v>
          </cell>
        </row>
        <row r="360">
          <cell r="A360">
            <v>358</v>
          </cell>
          <cell r="B360" t="str">
            <v>Cinci Nicola</v>
          </cell>
          <cell r="C360" t="str">
            <v>M</v>
          </cell>
          <cell r="D360" t="str">
            <v>Sienarunners</v>
          </cell>
          <cell r="E360">
            <v>1975</v>
          </cell>
          <cell r="F360" t="str">
            <v>SI</v>
          </cell>
          <cell r="G360" t="str">
            <v>B - MASCH.</v>
          </cell>
          <cell r="H360" t="str">
            <v>B - MASCH.</v>
          </cell>
        </row>
        <row r="361">
          <cell r="A361">
            <v>359</v>
          </cell>
          <cell r="B361" t="str">
            <v>Sala Valerio Massimo</v>
          </cell>
          <cell r="C361" t="str">
            <v>M</v>
          </cell>
          <cell r="D361" t="str">
            <v xml:space="preserve">  /////</v>
          </cell>
          <cell r="E361">
            <v>1959</v>
          </cell>
          <cell r="F361" t="str">
            <v>SI</v>
          </cell>
          <cell r="G361" t="str">
            <v>D - MASCH.</v>
          </cell>
          <cell r="H361" t="str">
            <v>D - MASCH.</v>
          </cell>
        </row>
        <row r="362">
          <cell r="A362">
            <v>360</v>
          </cell>
          <cell r="B362" t="str">
            <v>Neri Giuliano</v>
          </cell>
          <cell r="C362" t="str">
            <v>M</v>
          </cell>
          <cell r="D362" t="str">
            <v>Torre Del Mangia</v>
          </cell>
          <cell r="E362">
            <v>1939</v>
          </cell>
          <cell r="F362" t="str">
            <v>NO</v>
          </cell>
          <cell r="G362" t="str">
            <v>F - MASCH.</v>
          </cell>
          <cell r="H362" t="str">
            <v>-</v>
          </cell>
        </row>
        <row r="363">
          <cell r="A363">
            <v>361</v>
          </cell>
          <cell r="B363" t="str">
            <v>Borgogni Alfredo</v>
          </cell>
          <cell r="C363" t="str">
            <v>M</v>
          </cell>
          <cell r="D363" t="str">
            <v>Circolo Risorti</v>
          </cell>
          <cell r="E363">
            <v>1974</v>
          </cell>
          <cell r="F363" t="str">
            <v>SI</v>
          </cell>
          <cell r="G363" t="str">
            <v>C - MASCH.</v>
          </cell>
          <cell r="H363" t="str">
            <v>C - MASCH.</v>
          </cell>
        </row>
        <row r="364">
          <cell r="A364">
            <v>362</v>
          </cell>
          <cell r="B364" t="str">
            <v>Andergassen Franz</v>
          </cell>
          <cell r="C364" t="str">
            <v>M</v>
          </cell>
          <cell r="D364" t="str">
            <v>LC Caldaro</v>
          </cell>
          <cell r="E364">
            <v>1951</v>
          </cell>
          <cell r="F364" t="str">
            <v>SI</v>
          </cell>
          <cell r="G364" t="str">
            <v>E - MASCH.</v>
          </cell>
          <cell r="H364" t="str">
            <v>E - MASCH.</v>
          </cell>
        </row>
        <row r="365">
          <cell r="A365">
            <v>363</v>
          </cell>
          <cell r="B365" t="str">
            <v>Morandell Helmuth</v>
          </cell>
          <cell r="C365" t="str">
            <v>M</v>
          </cell>
          <cell r="D365" t="str">
            <v>LC Caldaro</v>
          </cell>
          <cell r="E365">
            <v>1951</v>
          </cell>
          <cell r="F365" t="str">
            <v>SI</v>
          </cell>
          <cell r="G365" t="str">
            <v>E - MASCH.</v>
          </cell>
          <cell r="H365" t="str">
            <v>E - MASCH.</v>
          </cell>
        </row>
        <row r="366">
          <cell r="A366">
            <v>364</v>
          </cell>
          <cell r="B366" t="str">
            <v>Iavaniglio Paolo</v>
          </cell>
          <cell r="C366" t="str">
            <v>M</v>
          </cell>
          <cell r="D366" t="str">
            <v>Terre Etrusche-labroniche</v>
          </cell>
          <cell r="E366">
            <v>1983</v>
          </cell>
          <cell r="F366" t="str">
            <v>SI</v>
          </cell>
          <cell r="G366" t="str">
            <v>B - MASCH.</v>
          </cell>
          <cell r="H366" t="str">
            <v>B - MASCH.</v>
          </cell>
        </row>
        <row r="367">
          <cell r="A367">
            <v>365</v>
          </cell>
          <cell r="B367" t="str">
            <v>Zanoli Monica</v>
          </cell>
          <cell r="C367" t="str">
            <v>F</v>
          </cell>
          <cell r="D367" t="str">
            <v>Terre Etrusche-labroniche</v>
          </cell>
          <cell r="E367">
            <v>1976</v>
          </cell>
          <cell r="F367" t="str">
            <v>SI</v>
          </cell>
          <cell r="G367" t="str">
            <v>B - FEMM.</v>
          </cell>
          <cell r="H367" t="str">
            <v>B - FEMM.</v>
          </cell>
        </row>
        <row r="368">
          <cell r="A368">
            <v>366</v>
          </cell>
          <cell r="B368" t="str">
            <v>Mazzierli Roberto</v>
          </cell>
          <cell r="C368" t="str">
            <v>M</v>
          </cell>
          <cell r="D368" t="str">
            <v>Il Campino</v>
          </cell>
          <cell r="E368">
            <v>1965</v>
          </cell>
          <cell r="F368" t="str">
            <v>SI</v>
          </cell>
          <cell r="G368" t="str">
            <v>C - MASCH.</v>
          </cell>
          <cell r="H368" t="str">
            <v>C - MASCH.</v>
          </cell>
        </row>
        <row r="369">
          <cell r="A369">
            <v>367</v>
          </cell>
          <cell r="B369" t="str">
            <v>Mazzoni Enrica</v>
          </cell>
          <cell r="C369" t="str">
            <v>F</v>
          </cell>
          <cell r="D369" t="str">
            <v>Il Campino</v>
          </cell>
          <cell r="E369">
            <v>1958</v>
          </cell>
          <cell r="F369" t="str">
            <v>SI</v>
          </cell>
          <cell r="G369" t="str">
            <v>D -  FEMM.</v>
          </cell>
          <cell r="H369" t="str">
            <v>D -  FEMM.</v>
          </cell>
        </row>
        <row r="370">
          <cell r="A370">
            <v>368</v>
          </cell>
          <cell r="B370" t="str">
            <v>Scrinzi Ivonne</v>
          </cell>
          <cell r="C370" t="str">
            <v>F</v>
          </cell>
          <cell r="D370" t="str">
            <v>LC Caldaro</v>
          </cell>
          <cell r="E370">
            <v>1968</v>
          </cell>
          <cell r="F370" t="str">
            <v>SI</v>
          </cell>
          <cell r="G370" t="str">
            <v>C - FEMM.</v>
          </cell>
          <cell r="H370" t="str">
            <v>C - FEMM.</v>
          </cell>
        </row>
        <row r="371">
          <cell r="A371">
            <v>369</v>
          </cell>
          <cell r="B371" t="str">
            <v>Matteoli Federico</v>
          </cell>
          <cell r="C371" t="str">
            <v>M</v>
          </cell>
          <cell r="D371" t="str">
            <v>La Torre Cenaia</v>
          </cell>
          <cell r="E371">
            <v>1982</v>
          </cell>
          <cell r="F371" t="str">
            <v>SI</v>
          </cell>
          <cell r="G371" t="str">
            <v>B - MASCH.</v>
          </cell>
          <cell r="H371" t="str">
            <v>B - MASCH.</v>
          </cell>
        </row>
        <row r="372">
          <cell r="A372">
            <v>370</v>
          </cell>
          <cell r="B372" t="str">
            <v>Testoni Giampiero</v>
          </cell>
          <cell r="C372" t="str">
            <v>M</v>
          </cell>
          <cell r="D372" t="str">
            <v>Rocca Runner</v>
          </cell>
          <cell r="E372">
            <v>1962</v>
          </cell>
          <cell r="F372" t="str">
            <v>SI</v>
          </cell>
          <cell r="G372" t="str">
            <v>D - MASCH.</v>
          </cell>
          <cell r="H372" t="str">
            <v>D - MASCH.</v>
          </cell>
        </row>
        <row r="373">
          <cell r="A373">
            <v>371</v>
          </cell>
          <cell r="B373" t="str">
            <v>Agnorelli Stefano</v>
          </cell>
          <cell r="C373" t="str">
            <v>M</v>
          </cell>
          <cell r="D373" t="str">
            <v>CRAL MPS</v>
          </cell>
          <cell r="E373">
            <v>1962</v>
          </cell>
          <cell r="F373" t="str">
            <v>SI</v>
          </cell>
          <cell r="G373" t="str">
            <v>D - MASCH.</v>
          </cell>
          <cell r="H373" t="str">
            <v>D - MASCH.</v>
          </cell>
        </row>
        <row r="374">
          <cell r="A374">
            <v>372</v>
          </cell>
          <cell r="B374" t="str">
            <v>Clazzer Evi</v>
          </cell>
          <cell r="C374" t="str">
            <v>F</v>
          </cell>
          <cell r="D374" t="str">
            <v>LC Caldaro</v>
          </cell>
          <cell r="E374">
            <v>1959</v>
          </cell>
          <cell r="F374" t="str">
            <v>SI</v>
          </cell>
          <cell r="G374" t="str">
            <v>D -  FEMM.</v>
          </cell>
          <cell r="H374" t="str">
            <v>D -  FEMM.</v>
          </cell>
        </row>
        <row r="375">
          <cell r="A375">
            <v>373</v>
          </cell>
          <cell r="B375" t="str">
            <v>Renner Rudi</v>
          </cell>
          <cell r="C375" t="str">
            <v>M</v>
          </cell>
          <cell r="D375" t="str">
            <v>LC Caldaro</v>
          </cell>
          <cell r="E375">
            <v>1958</v>
          </cell>
          <cell r="F375" t="str">
            <v>SI</v>
          </cell>
          <cell r="G375" t="str">
            <v>D - MASCH.</v>
          </cell>
          <cell r="H375" t="str">
            <v>D - MASCH.</v>
          </cell>
        </row>
        <row r="376">
          <cell r="A376">
            <v>374</v>
          </cell>
          <cell r="B376" t="str">
            <v>Ebner Leo</v>
          </cell>
          <cell r="C376" t="str">
            <v>M</v>
          </cell>
          <cell r="D376" t="str">
            <v>LC Caldaro</v>
          </cell>
          <cell r="E376">
            <v>1962</v>
          </cell>
          <cell r="F376" t="str">
            <v>SI</v>
          </cell>
          <cell r="G376" t="str">
            <v>D - MASCH.</v>
          </cell>
          <cell r="H376" t="str">
            <v>D - MASCH.</v>
          </cell>
        </row>
        <row r="377">
          <cell r="A377">
            <v>375</v>
          </cell>
          <cell r="B377" t="str">
            <v>Droghini Sauro</v>
          </cell>
          <cell r="C377" t="str">
            <v>M</v>
          </cell>
          <cell r="D377" t="str">
            <v>GP Lucrezia</v>
          </cell>
          <cell r="E377">
            <v>1960</v>
          </cell>
          <cell r="F377" t="str">
            <v>SI</v>
          </cell>
          <cell r="G377" t="str">
            <v>D - MASCH.</v>
          </cell>
          <cell r="H377" t="str">
            <v>D - MASCH.</v>
          </cell>
        </row>
        <row r="378">
          <cell r="A378">
            <v>376</v>
          </cell>
          <cell r="B378" t="str">
            <v>Fusi Simone</v>
          </cell>
          <cell r="C378" t="str">
            <v>M</v>
          </cell>
          <cell r="D378" t="str">
            <v>CRAL Whirlpool</v>
          </cell>
          <cell r="E378">
            <v>1970</v>
          </cell>
          <cell r="F378" t="str">
            <v>SI</v>
          </cell>
          <cell r="G378" t="str">
            <v>C - MASCH.</v>
          </cell>
          <cell r="H378" t="str">
            <v>C - MASCH.</v>
          </cell>
        </row>
        <row r="379">
          <cell r="A379">
            <v>377</v>
          </cell>
          <cell r="B379" t="str">
            <v>Canavero Silvia Ines</v>
          </cell>
          <cell r="C379" t="str">
            <v>F</v>
          </cell>
          <cell r="D379" t="str">
            <v>Gorgonzola 88</v>
          </cell>
          <cell r="E379">
            <v>1988</v>
          </cell>
          <cell r="F379" t="str">
            <v>SI</v>
          </cell>
          <cell r="G379" t="str">
            <v>A - FEMM.</v>
          </cell>
          <cell r="H379" t="str">
            <v>A - FEMM.</v>
          </cell>
        </row>
        <row r="380">
          <cell r="A380">
            <v>378</v>
          </cell>
          <cell r="B380" t="str">
            <v>Rosati Michele</v>
          </cell>
          <cell r="C380" t="str">
            <v>M</v>
          </cell>
          <cell r="D380" t="str">
            <v>Torre Del Mangia</v>
          </cell>
          <cell r="E380">
            <v>1974</v>
          </cell>
          <cell r="F380" t="str">
            <v>SI</v>
          </cell>
          <cell r="G380" t="str">
            <v>C - MASCH.</v>
          </cell>
          <cell r="H380" t="str">
            <v>C - MASCH.</v>
          </cell>
        </row>
        <row r="381">
          <cell r="A381">
            <v>379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A382">
            <v>380</v>
          </cell>
          <cell r="B382" t="str">
            <v>Baldini Andrea</v>
          </cell>
          <cell r="C382" t="str">
            <v>M</v>
          </cell>
          <cell r="D382">
            <v>0</v>
          </cell>
          <cell r="E382">
            <v>1988</v>
          </cell>
          <cell r="F382" t="str">
            <v>NO</v>
          </cell>
          <cell r="G382" t="str">
            <v>A - MASCH.</v>
          </cell>
          <cell r="H382" t="str">
            <v>-</v>
          </cell>
        </row>
        <row r="383">
          <cell r="A383">
            <v>381</v>
          </cell>
          <cell r="B383" t="str">
            <v>Menconi  Antonello</v>
          </cell>
          <cell r="C383" t="str">
            <v>M</v>
          </cell>
          <cell r="D383" t="str">
            <v>CDP T &amp; group</v>
          </cell>
          <cell r="E383">
            <v>1967</v>
          </cell>
          <cell r="F383" t="str">
            <v>NO</v>
          </cell>
          <cell r="G383" t="str">
            <v>C - MASCH.</v>
          </cell>
          <cell r="H383" t="str">
            <v>-</v>
          </cell>
        </row>
        <row r="384">
          <cell r="A384">
            <v>382</v>
          </cell>
          <cell r="B384" t="str">
            <v>Falchetti Annamaria</v>
          </cell>
          <cell r="C384" t="str">
            <v>F</v>
          </cell>
          <cell r="D384" t="str">
            <v>CDP T &amp; group</v>
          </cell>
          <cell r="E384">
            <v>1966</v>
          </cell>
          <cell r="F384" t="str">
            <v>NO</v>
          </cell>
          <cell r="G384" t="str">
            <v>C - FEMM.</v>
          </cell>
          <cell r="H384" t="str">
            <v>-</v>
          </cell>
        </row>
        <row r="385">
          <cell r="A385">
            <v>383</v>
          </cell>
          <cell r="B385" t="str">
            <v>Martorana Alessandro</v>
          </cell>
          <cell r="C385" t="str">
            <v>M</v>
          </cell>
          <cell r="D385" t="str">
            <v>UISP Abbadia SS</v>
          </cell>
          <cell r="E385">
            <v>1960</v>
          </cell>
          <cell r="F385" t="str">
            <v>NO</v>
          </cell>
          <cell r="G385" t="str">
            <v>D - MASCH.</v>
          </cell>
          <cell r="H385" t="str">
            <v>-</v>
          </cell>
        </row>
        <row r="386">
          <cell r="A386">
            <v>384</v>
          </cell>
          <cell r="B386" t="str">
            <v>Venier  Marco</v>
          </cell>
          <cell r="C386" t="str">
            <v>M</v>
          </cell>
          <cell r="D386" t="str">
            <v>Montanaia Racing</v>
          </cell>
          <cell r="E386">
            <v>1972</v>
          </cell>
          <cell r="F386" t="str">
            <v>SI</v>
          </cell>
          <cell r="G386" t="str">
            <v>C - MASCH.</v>
          </cell>
          <cell r="H386" t="str">
            <v>C - MASCH.</v>
          </cell>
        </row>
        <row r="387">
          <cell r="A387">
            <v>385</v>
          </cell>
          <cell r="B387" t="str">
            <v>Materozzi Alessio</v>
          </cell>
          <cell r="C387" t="str">
            <v>M</v>
          </cell>
          <cell r="D387" t="str">
            <v>Atl.Sinalunga</v>
          </cell>
          <cell r="E387">
            <v>1975</v>
          </cell>
          <cell r="F387" t="str">
            <v>NO</v>
          </cell>
          <cell r="G387" t="str">
            <v>B - MASCH.</v>
          </cell>
          <cell r="H387" t="str">
            <v>-</v>
          </cell>
        </row>
        <row r="388">
          <cell r="A388">
            <v>386</v>
          </cell>
          <cell r="B388" t="str">
            <v>Camaiora  Giacomo</v>
          </cell>
          <cell r="C388" t="str">
            <v>M</v>
          </cell>
          <cell r="D388" t="str">
            <v>Atl. Casone</v>
          </cell>
          <cell r="E388">
            <v>1957</v>
          </cell>
          <cell r="F388" t="str">
            <v>SI</v>
          </cell>
          <cell r="G388" t="str">
            <v>D - MASCH.</v>
          </cell>
          <cell r="H388" t="str">
            <v>D - MASCH.</v>
          </cell>
        </row>
        <row r="389">
          <cell r="A389">
            <v>387</v>
          </cell>
          <cell r="B389" t="str">
            <v>Lastrucci Francesco</v>
          </cell>
          <cell r="C389" t="str">
            <v>M</v>
          </cell>
          <cell r="D389" t="str">
            <v>Runners Barberino</v>
          </cell>
          <cell r="E389">
            <v>1972</v>
          </cell>
          <cell r="F389" t="str">
            <v>SI</v>
          </cell>
          <cell r="G389" t="str">
            <v>C - MASCH.</v>
          </cell>
          <cell r="H389" t="str">
            <v>C - MASCH.</v>
          </cell>
        </row>
        <row r="390">
          <cell r="A390">
            <v>388</v>
          </cell>
          <cell r="B390" t="str">
            <v>Migliori Michela</v>
          </cell>
          <cell r="C390" t="str">
            <v>F</v>
          </cell>
          <cell r="D390" t="str">
            <v>Runners Barberino</v>
          </cell>
          <cell r="E390">
            <v>1973</v>
          </cell>
          <cell r="F390" t="str">
            <v>SI</v>
          </cell>
          <cell r="G390" t="str">
            <v>C - FEMM.</v>
          </cell>
          <cell r="H390" t="str">
            <v>C - FEMM.</v>
          </cell>
        </row>
        <row r="391">
          <cell r="A391">
            <v>389</v>
          </cell>
          <cell r="B391" t="str">
            <v>Sighinolfi Gabriele</v>
          </cell>
          <cell r="C391" t="str">
            <v>M</v>
          </cell>
          <cell r="D391" t="str">
            <v>Pol.Madonnina Modena</v>
          </cell>
          <cell r="E391">
            <v>1969</v>
          </cell>
          <cell r="F391" t="str">
            <v>NO</v>
          </cell>
          <cell r="G391" t="str">
            <v>C - MASCH.</v>
          </cell>
          <cell r="H391" t="str">
            <v>-</v>
          </cell>
        </row>
        <row r="392">
          <cell r="A392">
            <v>390</v>
          </cell>
          <cell r="B392" t="str">
            <v>Atticciati Maurizio</v>
          </cell>
          <cell r="C392" t="str">
            <v>M</v>
          </cell>
          <cell r="D392" t="str">
            <v>San Galgano</v>
          </cell>
          <cell r="E392">
            <v>1965</v>
          </cell>
          <cell r="F392" t="str">
            <v>NO</v>
          </cell>
          <cell r="G392" t="str">
            <v>C - MASCH.</v>
          </cell>
          <cell r="H392" t="str">
            <v>-</v>
          </cell>
        </row>
        <row r="393">
          <cell r="A393">
            <v>391</v>
          </cell>
          <cell r="B393" t="str">
            <v>Perrella  Mariano</v>
          </cell>
          <cell r="C393" t="str">
            <v>M</v>
          </cell>
          <cell r="D393" t="str">
            <v>MoviMenti Sport e Outdoor</v>
          </cell>
          <cell r="E393">
            <v>1976</v>
          </cell>
          <cell r="F393" t="str">
            <v>SI</v>
          </cell>
          <cell r="G393" t="str">
            <v>B - MASCH.</v>
          </cell>
          <cell r="H393" t="str">
            <v>B - MASCH.</v>
          </cell>
        </row>
        <row r="394">
          <cell r="A394">
            <v>392</v>
          </cell>
          <cell r="B394" t="str">
            <v>Perrella  Simone</v>
          </cell>
          <cell r="C394" t="str">
            <v>M</v>
          </cell>
          <cell r="D394" t="str">
            <v>MoviMenti Sport e Outdoor</v>
          </cell>
          <cell r="E394">
            <v>1980</v>
          </cell>
          <cell r="F394" t="str">
            <v>NO</v>
          </cell>
          <cell r="G394" t="str">
            <v>B - MASCH.</v>
          </cell>
          <cell r="H394" t="str">
            <v>-</v>
          </cell>
        </row>
        <row r="395">
          <cell r="A395">
            <v>393</v>
          </cell>
          <cell r="B395" t="str">
            <v>Falcone  Lina Anna</v>
          </cell>
          <cell r="C395" t="str">
            <v>F</v>
          </cell>
          <cell r="D395" t="str">
            <v>MoviMenti Sport e Outdoor</v>
          </cell>
          <cell r="E395">
            <v>1974</v>
          </cell>
          <cell r="F395" t="str">
            <v>NO</v>
          </cell>
          <cell r="G395" t="str">
            <v>C - FEMM.</v>
          </cell>
          <cell r="H395" t="str">
            <v>-</v>
          </cell>
        </row>
        <row r="396">
          <cell r="A396">
            <v>394</v>
          </cell>
          <cell r="B396" t="str">
            <v>Marino  Stefano</v>
          </cell>
          <cell r="C396" t="str">
            <v>M</v>
          </cell>
          <cell r="D396" t="str">
            <v>MoviMenti Sport e Outdoor</v>
          </cell>
          <cell r="E396">
            <v>1975</v>
          </cell>
          <cell r="F396" t="str">
            <v>SI</v>
          </cell>
          <cell r="G396" t="str">
            <v>B - MASCH.</v>
          </cell>
          <cell r="H396" t="str">
            <v>B - MASCH.</v>
          </cell>
        </row>
        <row r="397">
          <cell r="A397">
            <v>395</v>
          </cell>
          <cell r="B397" t="str">
            <v>Caldini Riccardo</v>
          </cell>
          <cell r="C397" t="str">
            <v>M</v>
          </cell>
          <cell r="D397" t="str">
            <v>avis Zero Pos Tuscania</v>
          </cell>
          <cell r="E397">
            <v>1974</v>
          </cell>
          <cell r="F397" t="str">
            <v>NO</v>
          </cell>
          <cell r="G397" t="str">
            <v>C - MASCH.</v>
          </cell>
          <cell r="H397" t="str">
            <v>-</v>
          </cell>
        </row>
        <row r="398">
          <cell r="A398">
            <v>396</v>
          </cell>
          <cell r="B398" t="str">
            <v>Caldini  Federico</v>
          </cell>
          <cell r="C398" t="str">
            <v>M</v>
          </cell>
          <cell r="D398" t="str">
            <v>avis Zero Pos Tuscania</v>
          </cell>
          <cell r="E398">
            <v>1975</v>
          </cell>
          <cell r="F398" t="str">
            <v>SI</v>
          </cell>
          <cell r="G398" t="str">
            <v>B - MASCH.</v>
          </cell>
          <cell r="H398" t="str">
            <v>B - MASCH.</v>
          </cell>
        </row>
        <row r="399">
          <cell r="A399">
            <v>397</v>
          </cell>
          <cell r="B399" t="str">
            <v>Caccialupi  Andrea</v>
          </cell>
          <cell r="C399" t="str">
            <v>M</v>
          </cell>
          <cell r="D399" t="str">
            <v>Resco Tuscania</v>
          </cell>
          <cell r="E399">
            <v>1975</v>
          </cell>
          <cell r="F399" t="str">
            <v>NO</v>
          </cell>
          <cell r="G399" t="str">
            <v>B - MASCH.</v>
          </cell>
          <cell r="H399" t="str">
            <v>-</v>
          </cell>
        </row>
        <row r="400">
          <cell r="A400">
            <v>398</v>
          </cell>
          <cell r="B400" t="str">
            <v>Bernetti Mauro</v>
          </cell>
          <cell r="C400" t="str">
            <v>M</v>
          </cell>
          <cell r="D400" t="str">
            <v>UISP Chianciano</v>
          </cell>
          <cell r="E400">
            <v>1964</v>
          </cell>
          <cell r="F400" t="str">
            <v>SI</v>
          </cell>
          <cell r="G400" t="str">
            <v>D - MASCH.</v>
          </cell>
          <cell r="H400" t="str">
            <v>D - MASCH.</v>
          </cell>
        </row>
        <row r="401">
          <cell r="A401">
            <v>399</v>
          </cell>
          <cell r="B401" t="str">
            <v>Martinelli  Vinicio</v>
          </cell>
          <cell r="C401" t="str">
            <v>M</v>
          </cell>
          <cell r="D401" t="str">
            <v>Podistica Arezzo</v>
          </cell>
          <cell r="E401">
            <v>1964</v>
          </cell>
          <cell r="F401" t="str">
            <v>SI</v>
          </cell>
          <cell r="G401" t="str">
            <v>D - MASCH.</v>
          </cell>
          <cell r="H401" t="str">
            <v>D - MASCH.</v>
          </cell>
        </row>
        <row r="402">
          <cell r="A402">
            <v>400</v>
          </cell>
          <cell r="B402" t="str">
            <v>Sadotti  Gilberto</v>
          </cell>
          <cell r="C402" t="str">
            <v>M</v>
          </cell>
          <cell r="D402" t="str">
            <v>Podistica Arezzo</v>
          </cell>
          <cell r="E402">
            <v>1965</v>
          </cell>
          <cell r="F402" t="str">
            <v>SI</v>
          </cell>
          <cell r="G402" t="str">
            <v>C - MASCH.</v>
          </cell>
          <cell r="H402" t="str">
            <v>C - MASCH.</v>
          </cell>
        </row>
        <row r="403">
          <cell r="A403">
            <v>401</v>
          </cell>
          <cell r="B403" t="str">
            <v>Chianucci  Maurizio</v>
          </cell>
          <cell r="C403" t="str">
            <v>M</v>
          </cell>
          <cell r="D403" t="str">
            <v>Podistica Arezzo</v>
          </cell>
          <cell r="E403">
            <v>1975</v>
          </cell>
          <cell r="F403" t="str">
            <v>SI</v>
          </cell>
          <cell r="G403" t="str">
            <v>B - MASCH.</v>
          </cell>
          <cell r="H403" t="str">
            <v>B - MASCH.</v>
          </cell>
        </row>
        <row r="404">
          <cell r="A404">
            <v>402</v>
          </cell>
          <cell r="B404" t="str">
            <v>Bray Kate</v>
          </cell>
          <cell r="C404" t="str">
            <v>F</v>
          </cell>
          <cell r="D404" t="str">
            <v>Podistica Arezzo</v>
          </cell>
          <cell r="E404">
            <v>1967</v>
          </cell>
          <cell r="F404" t="str">
            <v>SI</v>
          </cell>
          <cell r="G404" t="str">
            <v>C - FEMM.</v>
          </cell>
          <cell r="H404" t="str">
            <v>C - FEMM.</v>
          </cell>
        </row>
        <row r="405">
          <cell r="A405">
            <v>403</v>
          </cell>
          <cell r="B405" t="str">
            <v>Livi Paolo</v>
          </cell>
          <cell r="C405" t="str">
            <v>M</v>
          </cell>
          <cell r="D405" t="str">
            <v>Podistica Arezzo</v>
          </cell>
          <cell r="E405">
            <v>1956</v>
          </cell>
          <cell r="F405" t="str">
            <v>NO</v>
          </cell>
          <cell r="G405" t="str">
            <v>D - MASCH.</v>
          </cell>
          <cell r="H405" t="str">
            <v>-</v>
          </cell>
        </row>
        <row r="406">
          <cell r="A406">
            <v>404</v>
          </cell>
          <cell r="B406" t="str">
            <v>Lombardi Valdimauro</v>
          </cell>
          <cell r="C406" t="str">
            <v>M</v>
          </cell>
          <cell r="D406" t="str">
            <v>Podistica Arezzo</v>
          </cell>
          <cell r="E406">
            <v>1947</v>
          </cell>
          <cell r="F406" t="str">
            <v>NO</v>
          </cell>
          <cell r="G406" t="str">
            <v>E - MASCH.</v>
          </cell>
          <cell r="H406" t="str">
            <v>-</v>
          </cell>
        </row>
        <row r="407">
          <cell r="A407">
            <v>405</v>
          </cell>
          <cell r="B407" t="str">
            <v>Capannoli Tatiana</v>
          </cell>
          <cell r="C407" t="str">
            <v>F</v>
          </cell>
          <cell r="D407" t="str">
            <v>CRAL MPS</v>
          </cell>
          <cell r="E407">
            <v>1961</v>
          </cell>
          <cell r="F407" t="str">
            <v>SI</v>
          </cell>
          <cell r="G407" t="str">
            <v>D -  FEMM.</v>
          </cell>
          <cell r="H407" t="str">
            <v>D -  FEMM.</v>
          </cell>
        </row>
        <row r="408">
          <cell r="A408">
            <v>406</v>
          </cell>
          <cell r="B408" t="str">
            <v>Cavallaro Giovanbattista</v>
          </cell>
          <cell r="C408" t="str">
            <v>M</v>
          </cell>
          <cell r="D408" t="str">
            <v>CRAL MPS</v>
          </cell>
          <cell r="E408">
            <v>1977</v>
          </cell>
          <cell r="F408" t="str">
            <v>SI</v>
          </cell>
          <cell r="G408" t="str">
            <v>B - MASCH.</v>
          </cell>
          <cell r="H408" t="str">
            <v>B - MASCH.</v>
          </cell>
        </row>
        <row r="409">
          <cell r="A409">
            <v>407</v>
          </cell>
          <cell r="B409" t="str">
            <v>Senesi Massimiliano</v>
          </cell>
          <cell r="C409" t="str">
            <v>M</v>
          </cell>
          <cell r="D409" t="str">
            <v>CRAL MPS</v>
          </cell>
          <cell r="E409">
            <v>1966</v>
          </cell>
          <cell r="F409" t="str">
            <v>SI</v>
          </cell>
          <cell r="G409" t="str">
            <v>C - MASCH.</v>
          </cell>
          <cell r="H409" t="str">
            <v>C - MASCH.</v>
          </cell>
        </row>
        <row r="410">
          <cell r="A410">
            <v>408</v>
          </cell>
          <cell r="B410" t="str">
            <v>Cenni Marco</v>
          </cell>
          <cell r="C410" t="str">
            <v>M</v>
          </cell>
          <cell r="D410" t="str">
            <v>CRAL MPS</v>
          </cell>
          <cell r="E410">
            <v>1952</v>
          </cell>
          <cell r="F410" t="str">
            <v>NO</v>
          </cell>
          <cell r="G410" t="str">
            <v>E - MASCH.</v>
          </cell>
          <cell r="H410" t="str">
            <v>-</v>
          </cell>
        </row>
        <row r="411">
          <cell r="A411">
            <v>409</v>
          </cell>
          <cell r="B411" t="str">
            <v>Banelli Sergio</v>
          </cell>
          <cell r="C411" t="str">
            <v>M</v>
          </cell>
          <cell r="D411" t="str">
            <v>Atl. Sestini AR</v>
          </cell>
          <cell r="E411">
            <v>1966</v>
          </cell>
          <cell r="F411" t="str">
            <v>NO</v>
          </cell>
          <cell r="G411" t="str">
            <v>C - MASCH.</v>
          </cell>
          <cell r="H411" t="str">
            <v>-</v>
          </cell>
        </row>
        <row r="412">
          <cell r="A412">
            <v>410</v>
          </cell>
          <cell r="B412" t="str">
            <v>Villa Paolo</v>
          </cell>
          <cell r="C412" t="str">
            <v>M</v>
          </cell>
          <cell r="D412" t="str">
            <v>Circolo Risorti</v>
          </cell>
          <cell r="E412">
            <v>1947</v>
          </cell>
          <cell r="F412" t="str">
            <v>SI</v>
          </cell>
          <cell r="G412" t="str">
            <v>E - MASCH.</v>
          </cell>
          <cell r="H412" t="str">
            <v>E - MASCH.</v>
          </cell>
        </row>
        <row r="413">
          <cell r="A413">
            <v>411</v>
          </cell>
          <cell r="B413" t="str">
            <v>Borgogni Gianni</v>
          </cell>
          <cell r="C413" t="str">
            <v>M</v>
          </cell>
          <cell r="D413" t="str">
            <v>Circolo Risorti</v>
          </cell>
          <cell r="E413">
            <v>1975</v>
          </cell>
          <cell r="F413" t="str">
            <v>NO</v>
          </cell>
          <cell r="G413" t="str">
            <v>B - MASCH.</v>
          </cell>
          <cell r="H413" t="str">
            <v>-</v>
          </cell>
        </row>
        <row r="414">
          <cell r="A414">
            <v>412</v>
          </cell>
          <cell r="B414" t="str">
            <v>Grizi Maurizio</v>
          </cell>
          <cell r="C414" t="str">
            <v>M</v>
          </cell>
          <cell r="D414" t="str">
            <v>Circolo Risorti</v>
          </cell>
          <cell r="E414">
            <v>1970</v>
          </cell>
          <cell r="F414" t="str">
            <v>NO</v>
          </cell>
          <cell r="G414" t="str">
            <v>C - MASCH.</v>
          </cell>
          <cell r="H414" t="str">
            <v>-</v>
          </cell>
        </row>
        <row r="415">
          <cell r="A415">
            <v>413</v>
          </cell>
          <cell r="B415" t="str">
            <v>Gaddoni  Paolo</v>
          </cell>
          <cell r="C415" t="str">
            <v>M</v>
          </cell>
          <cell r="D415" t="str">
            <v>Running stones</v>
          </cell>
          <cell r="E415">
            <v>1967</v>
          </cell>
          <cell r="F415" t="str">
            <v>SI</v>
          </cell>
          <cell r="G415" t="str">
            <v>C - MASCH.</v>
          </cell>
          <cell r="H415" t="str">
            <v>C - MASCH.</v>
          </cell>
        </row>
        <row r="416">
          <cell r="A416">
            <v>414</v>
          </cell>
          <cell r="B416" t="str">
            <v>Seritti Fabrizio</v>
          </cell>
          <cell r="C416" t="str">
            <v>M</v>
          </cell>
          <cell r="D416" t="str">
            <v>Parks Trail</v>
          </cell>
          <cell r="E416">
            <v>1969</v>
          </cell>
          <cell r="F416" t="str">
            <v>SI</v>
          </cell>
          <cell r="G416" t="str">
            <v>C - MASCH.</v>
          </cell>
          <cell r="H416" t="str">
            <v>C - MASCH.</v>
          </cell>
        </row>
        <row r="417">
          <cell r="A417">
            <v>415</v>
          </cell>
          <cell r="B417" t="str">
            <v>Recenti Sara</v>
          </cell>
          <cell r="C417" t="str">
            <v>F</v>
          </cell>
          <cell r="D417" t="str">
            <v>TRB Brescia</v>
          </cell>
          <cell r="E417">
            <v>1970</v>
          </cell>
          <cell r="F417" t="str">
            <v>SI</v>
          </cell>
          <cell r="G417" t="str">
            <v>C - FEMM.</v>
          </cell>
          <cell r="H417" t="str">
            <v>C - FEMM.</v>
          </cell>
        </row>
        <row r="418">
          <cell r="A418">
            <v>416</v>
          </cell>
          <cell r="B418" t="str">
            <v>Mosconi Massimiliano</v>
          </cell>
          <cell r="C418" t="str">
            <v>M</v>
          </cell>
          <cell r="D418" t="str">
            <v>Tassisti Fiorentini</v>
          </cell>
          <cell r="E418">
            <v>1969</v>
          </cell>
          <cell r="F418" t="str">
            <v>SI</v>
          </cell>
          <cell r="G418" t="str">
            <v>C - MASCH.</v>
          </cell>
          <cell r="H418" t="str">
            <v>C - MASCH.</v>
          </cell>
        </row>
        <row r="419">
          <cell r="A419">
            <v>417</v>
          </cell>
          <cell r="B419" t="str">
            <v>Giovannetti Monica</v>
          </cell>
          <cell r="C419" t="str">
            <v>F</v>
          </cell>
          <cell r="D419" t="str">
            <v>Isolotto</v>
          </cell>
          <cell r="E419">
            <v>1970</v>
          </cell>
          <cell r="F419" t="str">
            <v>SI</v>
          </cell>
          <cell r="G419" t="str">
            <v>C - FEMM.</v>
          </cell>
          <cell r="H419" t="str">
            <v>C - FEMM.</v>
          </cell>
        </row>
        <row r="420">
          <cell r="A420">
            <v>418</v>
          </cell>
          <cell r="B420" t="str">
            <v>Baccilli  Giancarlo</v>
          </cell>
          <cell r="C420" t="str">
            <v>M</v>
          </cell>
          <cell r="D420" t="str">
            <v>G.S. Filippide</v>
          </cell>
          <cell r="E420">
            <v>1969</v>
          </cell>
          <cell r="F420" t="str">
            <v>NO</v>
          </cell>
          <cell r="G420" t="str">
            <v>C - MASCH.</v>
          </cell>
          <cell r="H420" t="str">
            <v>-</v>
          </cell>
        </row>
        <row r="421">
          <cell r="A421">
            <v>419</v>
          </cell>
          <cell r="B421" t="str">
            <v>Cavallini Vinicio</v>
          </cell>
          <cell r="C421" t="str">
            <v>M</v>
          </cell>
          <cell r="D421" t="str">
            <v>Livorno Team</v>
          </cell>
          <cell r="E421">
            <v>1951</v>
          </cell>
          <cell r="F421" t="str">
            <v>SI</v>
          </cell>
          <cell r="G421" t="str">
            <v>E - MASCH.</v>
          </cell>
          <cell r="H421" t="str">
            <v>E - MASCH.</v>
          </cell>
        </row>
        <row r="422">
          <cell r="A422">
            <v>420</v>
          </cell>
          <cell r="B422" t="str">
            <v>Lazzarini  Gianfranco</v>
          </cell>
          <cell r="C422" t="str">
            <v>M</v>
          </cell>
          <cell r="D422" t="str">
            <v>G.S. Filippide</v>
          </cell>
          <cell r="E422">
            <v>1974</v>
          </cell>
          <cell r="F422" t="str">
            <v>SI</v>
          </cell>
          <cell r="G422" t="str">
            <v>C - MASCH.</v>
          </cell>
          <cell r="H422" t="str">
            <v>C - MASCH.</v>
          </cell>
        </row>
        <row r="423">
          <cell r="A423">
            <v>421</v>
          </cell>
          <cell r="B423" t="str">
            <v>Caselli  Cristian</v>
          </cell>
          <cell r="C423" t="str">
            <v>M</v>
          </cell>
          <cell r="D423" t="str">
            <v>A.S.D. Ronda Ghibellina</v>
          </cell>
          <cell r="E423">
            <v>1987</v>
          </cell>
          <cell r="F423" t="str">
            <v>SI</v>
          </cell>
          <cell r="G423" t="str">
            <v>A - MASCH.</v>
          </cell>
          <cell r="H423" t="str">
            <v>A - MASCH.</v>
          </cell>
        </row>
        <row r="424">
          <cell r="A424">
            <v>422</v>
          </cell>
          <cell r="B424" t="str">
            <v>Marzotto Ita</v>
          </cell>
          <cell r="C424" t="str">
            <v>F</v>
          </cell>
          <cell r="D424" t="str">
            <v>Podistica Campino</v>
          </cell>
          <cell r="E424">
            <v>1963</v>
          </cell>
          <cell r="F424" t="str">
            <v>SI</v>
          </cell>
          <cell r="G424" t="str">
            <v>D -  FEMM.</v>
          </cell>
          <cell r="H424" t="str">
            <v>D -  FEMM.</v>
          </cell>
        </row>
        <row r="425">
          <cell r="A425">
            <v>423</v>
          </cell>
          <cell r="B425" t="str">
            <v>Pacchierotti Luca</v>
          </cell>
          <cell r="C425" t="str">
            <v>M</v>
          </cell>
          <cell r="D425" t="str">
            <v>Sienarunners</v>
          </cell>
          <cell r="E425">
            <v>1985</v>
          </cell>
          <cell r="F425" t="str">
            <v>NO</v>
          </cell>
          <cell r="G425" t="str">
            <v>A - MASCH.</v>
          </cell>
          <cell r="H425" t="str">
            <v>-</v>
          </cell>
        </row>
        <row r="426">
          <cell r="A426">
            <v>424</v>
          </cell>
          <cell r="B426" t="str">
            <v>Rosai Valentino</v>
          </cell>
          <cell r="C426" t="str">
            <v>M</v>
          </cell>
          <cell r="D426" t="str">
            <v>Podistica il campino</v>
          </cell>
          <cell r="E426">
            <v>1964</v>
          </cell>
          <cell r="F426" t="str">
            <v>NO</v>
          </cell>
          <cell r="G426" t="str">
            <v>D - MASCH.</v>
          </cell>
          <cell r="H426" t="str">
            <v>-</v>
          </cell>
        </row>
        <row r="427">
          <cell r="A427">
            <v>425</v>
          </cell>
          <cell r="B427" t="str">
            <v>Cennini Samuele</v>
          </cell>
          <cell r="C427" t="str">
            <v>M</v>
          </cell>
          <cell r="D427" t="str">
            <v>Avis Foiano</v>
          </cell>
          <cell r="E427">
            <v>1979</v>
          </cell>
          <cell r="F427" t="str">
            <v>SI</v>
          </cell>
          <cell r="G427" t="str">
            <v>B - MASCH.</v>
          </cell>
          <cell r="H427" t="str">
            <v>B - MASCH.</v>
          </cell>
        </row>
        <row r="428">
          <cell r="A428">
            <v>426</v>
          </cell>
          <cell r="B428" t="str">
            <v>Dini  Danilo</v>
          </cell>
          <cell r="C428" t="str">
            <v>M</v>
          </cell>
          <cell r="D428" t="str">
            <v>Avis Sansepolcro</v>
          </cell>
          <cell r="E428">
            <v>1951</v>
          </cell>
          <cell r="F428" t="str">
            <v>NO</v>
          </cell>
          <cell r="G428" t="str">
            <v>E - MASCH.</v>
          </cell>
          <cell r="H428" t="str">
            <v>-</v>
          </cell>
        </row>
        <row r="429">
          <cell r="A429">
            <v>427</v>
          </cell>
          <cell r="B429" t="str">
            <v>Maccherini Pamela</v>
          </cell>
          <cell r="C429" t="str">
            <v>F</v>
          </cell>
          <cell r="D429" t="str">
            <v>Avis Foiano</v>
          </cell>
          <cell r="E429">
            <v>1981</v>
          </cell>
          <cell r="F429" t="str">
            <v>NO</v>
          </cell>
          <cell r="G429" t="str">
            <v>B - FEMM.</v>
          </cell>
          <cell r="H429" t="str">
            <v>-</v>
          </cell>
        </row>
        <row r="430">
          <cell r="A430">
            <v>428</v>
          </cell>
          <cell r="B430" t="str">
            <v>Gregori Nicola</v>
          </cell>
          <cell r="C430" t="str">
            <v>M</v>
          </cell>
          <cell r="D430" t="str">
            <v>Avis Sansepolcro</v>
          </cell>
          <cell r="E430">
            <v>1972</v>
          </cell>
          <cell r="F430" t="str">
            <v>NO</v>
          </cell>
          <cell r="G430" t="str">
            <v>C - MASCH.</v>
          </cell>
          <cell r="H430" t="str">
            <v>-</v>
          </cell>
        </row>
        <row r="431">
          <cell r="A431">
            <v>429</v>
          </cell>
          <cell r="B431" t="str">
            <v>Felici Fabio</v>
          </cell>
          <cell r="C431" t="str">
            <v>M</v>
          </cell>
          <cell r="D431" t="str">
            <v>UISP Chianciano</v>
          </cell>
          <cell r="E431">
            <v>1963</v>
          </cell>
          <cell r="F431" t="str">
            <v>SI</v>
          </cell>
          <cell r="G431" t="str">
            <v>D - MASCH.</v>
          </cell>
          <cell r="H431" t="str">
            <v>D - MASCH.</v>
          </cell>
        </row>
        <row r="432">
          <cell r="A432">
            <v>430</v>
          </cell>
          <cell r="B432" t="str">
            <v>Crivelli Alessandro</v>
          </cell>
          <cell r="C432" t="str">
            <v>M</v>
          </cell>
          <cell r="D432" t="str">
            <v>Club Quota Mille</v>
          </cell>
          <cell r="E432">
            <v>1972</v>
          </cell>
          <cell r="F432" t="str">
            <v>NO</v>
          </cell>
          <cell r="G432" t="str">
            <v>C - MASCH.</v>
          </cell>
          <cell r="H432" t="str">
            <v>-</v>
          </cell>
        </row>
        <row r="433">
          <cell r="A433">
            <v>431</v>
          </cell>
          <cell r="B433" t="str">
            <v>Crivelli Antonio</v>
          </cell>
          <cell r="C433" t="str">
            <v>M</v>
          </cell>
          <cell r="D433" t="str">
            <v>Club Quota Mille</v>
          </cell>
          <cell r="E433">
            <v>1968</v>
          </cell>
          <cell r="F433" t="str">
            <v>NO</v>
          </cell>
          <cell r="G433" t="str">
            <v>C - MASCH.</v>
          </cell>
          <cell r="H433" t="str">
            <v>-</v>
          </cell>
        </row>
        <row r="434">
          <cell r="A434">
            <v>432</v>
          </cell>
          <cell r="B434" t="str">
            <v>Cencini Luca</v>
          </cell>
          <cell r="C434" t="str">
            <v>M</v>
          </cell>
          <cell r="D434" t="str">
            <v>Atletica Sinalunga</v>
          </cell>
          <cell r="E434">
            <v>1976</v>
          </cell>
          <cell r="F434" t="str">
            <v>NO</v>
          </cell>
          <cell r="G434" t="str">
            <v>B - MASCH.</v>
          </cell>
          <cell r="H434" t="str">
            <v>-</v>
          </cell>
        </row>
        <row r="435">
          <cell r="A435">
            <v>433</v>
          </cell>
          <cell r="B435" t="str">
            <v>Paci  Stefano</v>
          </cell>
          <cell r="C435" t="str">
            <v>M</v>
          </cell>
          <cell r="D435" t="str">
            <v>Club Quota Mille</v>
          </cell>
          <cell r="E435">
            <v>1967</v>
          </cell>
          <cell r="F435" t="str">
            <v>NO</v>
          </cell>
          <cell r="G435" t="str">
            <v>C - MASCH.</v>
          </cell>
          <cell r="H435" t="str">
            <v>-</v>
          </cell>
        </row>
        <row r="436">
          <cell r="A436">
            <v>434</v>
          </cell>
          <cell r="B436" t="str">
            <v>Mariottibonucci Brando</v>
          </cell>
          <cell r="C436" t="str">
            <v>M</v>
          </cell>
          <cell r="D436" t="str">
            <v>Sienarunners</v>
          </cell>
          <cell r="E436">
            <v>1993</v>
          </cell>
          <cell r="F436" t="str">
            <v>SI</v>
          </cell>
          <cell r="G436" t="str">
            <v>A - MASCH.</v>
          </cell>
          <cell r="H436" t="str">
            <v>A - MASCH.</v>
          </cell>
        </row>
        <row r="437">
          <cell r="A437">
            <v>435</v>
          </cell>
          <cell r="B437" t="str">
            <v>Vignozzi Alessandro</v>
          </cell>
          <cell r="C437" t="str">
            <v>M</v>
          </cell>
          <cell r="D437" t="str">
            <v>Fiesole Autbk RST</v>
          </cell>
          <cell r="E437">
            <v>1951</v>
          </cell>
          <cell r="F437" t="str">
            <v>NO</v>
          </cell>
          <cell r="G437" t="str">
            <v>E - MASCH.</v>
          </cell>
          <cell r="H437" t="str">
            <v>-</v>
          </cell>
        </row>
        <row r="438">
          <cell r="A438">
            <v>436</v>
          </cell>
          <cell r="B438" t="str">
            <v>Frontini Marco</v>
          </cell>
          <cell r="C438" t="str">
            <v>M</v>
          </cell>
          <cell r="D438" t="str">
            <v>Podistica Campino</v>
          </cell>
          <cell r="E438">
            <v>1975</v>
          </cell>
          <cell r="F438" t="str">
            <v>NO</v>
          </cell>
          <cell r="G438" t="str">
            <v>B - MASCH.</v>
          </cell>
          <cell r="H438" t="str">
            <v>-</v>
          </cell>
        </row>
        <row r="439">
          <cell r="A439">
            <v>437</v>
          </cell>
          <cell r="B439" t="str">
            <v>Biagianti Andrea</v>
          </cell>
          <cell r="C439" t="str">
            <v>M</v>
          </cell>
          <cell r="D439" t="str">
            <v>Maremma Ixtreme</v>
          </cell>
          <cell r="E439">
            <v>1978</v>
          </cell>
          <cell r="F439" t="str">
            <v>SI</v>
          </cell>
          <cell r="G439" t="str">
            <v>B - MASCH.</v>
          </cell>
          <cell r="H439" t="str">
            <v>B - MASCH.</v>
          </cell>
        </row>
        <row r="440">
          <cell r="A440">
            <v>438</v>
          </cell>
          <cell r="B440" t="str">
            <v>Carlucci Matteo</v>
          </cell>
          <cell r="C440" t="str">
            <v>M</v>
          </cell>
          <cell r="D440" t="str">
            <v>Trail Romagna</v>
          </cell>
          <cell r="E440">
            <v>1982</v>
          </cell>
          <cell r="F440" t="str">
            <v>SI</v>
          </cell>
          <cell r="G440" t="str">
            <v>B - MASCH.</v>
          </cell>
          <cell r="H440" t="str">
            <v>B - MASCH.</v>
          </cell>
        </row>
        <row r="441">
          <cell r="A441">
            <v>439</v>
          </cell>
          <cell r="B441" t="str">
            <v>Giglioli Luca</v>
          </cell>
          <cell r="C441" t="str">
            <v>M</v>
          </cell>
          <cell r="D441" t="str">
            <v>Calcestruzzi Corradini Ruviera</v>
          </cell>
          <cell r="E441">
            <v>1972</v>
          </cell>
          <cell r="F441" t="str">
            <v>NO</v>
          </cell>
          <cell r="G441" t="str">
            <v>C - MASCH.</v>
          </cell>
          <cell r="H441" t="str">
            <v>-</v>
          </cell>
        </row>
        <row r="442">
          <cell r="A442">
            <v>440</v>
          </cell>
          <cell r="B442" t="str">
            <v>Morandini Massimo</v>
          </cell>
          <cell r="C442" t="str">
            <v>M</v>
          </cell>
          <cell r="D442" t="str">
            <v>Libero</v>
          </cell>
          <cell r="E442">
            <v>1979</v>
          </cell>
          <cell r="F442" t="str">
            <v>NO</v>
          </cell>
          <cell r="G442" t="str">
            <v>B - MASCH.</v>
          </cell>
          <cell r="H442" t="str">
            <v>-</v>
          </cell>
        </row>
        <row r="443">
          <cell r="A443">
            <v>441</v>
          </cell>
          <cell r="B443" t="str">
            <v>Conte Francesco</v>
          </cell>
          <cell r="C443" t="str">
            <v>M</v>
          </cell>
          <cell r="D443" t="str">
            <v>Runners Valbossa</v>
          </cell>
          <cell r="E443">
            <v>1969</v>
          </cell>
          <cell r="F443" t="str">
            <v>SI</v>
          </cell>
          <cell r="G443" t="str">
            <v>C - MASCH.</v>
          </cell>
          <cell r="H443" t="str">
            <v>C - MASCH.</v>
          </cell>
        </row>
        <row r="444">
          <cell r="A444">
            <v>442</v>
          </cell>
          <cell r="B444" t="str">
            <v>Pacioccone Fabiano</v>
          </cell>
          <cell r="C444" t="str">
            <v>M</v>
          </cell>
          <cell r="D444" t="str">
            <v>Atletic Lab</v>
          </cell>
          <cell r="E444">
            <v>1983</v>
          </cell>
          <cell r="F444" t="str">
            <v>NO</v>
          </cell>
          <cell r="G444" t="str">
            <v>B - MASCH.</v>
          </cell>
          <cell r="H444" t="str">
            <v>-</v>
          </cell>
        </row>
        <row r="445">
          <cell r="A445">
            <v>443</v>
          </cell>
          <cell r="B445" t="str">
            <v>Emili Gino</v>
          </cell>
          <cell r="C445" t="str">
            <v>M</v>
          </cell>
          <cell r="D445" t="str">
            <v>Monteriggioni Sport &amp; Cult</v>
          </cell>
          <cell r="E445">
            <v>1966</v>
          </cell>
          <cell r="F445" t="str">
            <v>SI</v>
          </cell>
          <cell r="G445" t="str">
            <v>C - MASCH.</v>
          </cell>
          <cell r="H445" t="str">
            <v>C - MASCH.</v>
          </cell>
        </row>
        <row r="446">
          <cell r="A446">
            <v>444</v>
          </cell>
          <cell r="B446" t="str">
            <v>Burroni Giovanni</v>
          </cell>
          <cell r="C446" t="str">
            <v>M</v>
          </cell>
          <cell r="D446" t="str">
            <v>Torre Del Mangia</v>
          </cell>
          <cell r="E446">
            <v>1964</v>
          </cell>
          <cell r="F446" t="str">
            <v>SI</v>
          </cell>
          <cell r="G446" t="str">
            <v>D - MASCH.</v>
          </cell>
          <cell r="H446" t="str">
            <v>D - MASCH.</v>
          </cell>
        </row>
        <row r="447">
          <cell r="A447">
            <v>445</v>
          </cell>
          <cell r="B447" t="str">
            <v>Failli Laura</v>
          </cell>
          <cell r="C447" t="str">
            <v>F</v>
          </cell>
          <cell r="D447" t="str">
            <v>Torre Del Mangia</v>
          </cell>
          <cell r="E447">
            <v>1963</v>
          </cell>
          <cell r="F447" t="str">
            <v>NO</v>
          </cell>
          <cell r="G447" t="str">
            <v>D -  FEMM.</v>
          </cell>
          <cell r="H447" t="str">
            <v>-</v>
          </cell>
        </row>
        <row r="448">
          <cell r="A448">
            <v>446</v>
          </cell>
          <cell r="B448" t="str">
            <v>Durano Riccardo</v>
          </cell>
          <cell r="C448" t="str">
            <v>M</v>
          </cell>
          <cell r="D448" t="str">
            <v>Maiano</v>
          </cell>
          <cell r="E448">
            <v>1982</v>
          </cell>
          <cell r="F448" t="str">
            <v>NO</v>
          </cell>
          <cell r="G448" t="str">
            <v>B - MASCH.</v>
          </cell>
          <cell r="H448" t="str">
            <v>-</v>
          </cell>
        </row>
        <row r="449">
          <cell r="A449">
            <v>447</v>
          </cell>
          <cell r="B449" t="str">
            <v>Cesaretti Massimo</v>
          </cell>
          <cell r="C449" t="str">
            <v>M</v>
          </cell>
          <cell r="D449" t="str">
            <v>G.S.Cappuccini</v>
          </cell>
          <cell r="E449">
            <v>1968</v>
          </cell>
          <cell r="F449" t="str">
            <v>NO</v>
          </cell>
          <cell r="G449" t="str">
            <v>C - MASCH.</v>
          </cell>
          <cell r="H449" t="str">
            <v>-</v>
          </cell>
        </row>
        <row r="450">
          <cell r="A450">
            <v>448</v>
          </cell>
          <cell r="B450" t="str">
            <v>Magi Luciano</v>
          </cell>
          <cell r="C450" t="str">
            <v>M</v>
          </cell>
          <cell r="D450" t="str">
            <v>CRAL MPS</v>
          </cell>
          <cell r="E450">
            <v>1945</v>
          </cell>
          <cell r="F450" t="str">
            <v>SI</v>
          </cell>
          <cell r="G450" t="str">
            <v>E - MASCH.</v>
          </cell>
          <cell r="H450" t="str">
            <v>E - MASCH.</v>
          </cell>
        </row>
        <row r="451">
          <cell r="A451">
            <v>449</v>
          </cell>
          <cell r="B451" t="str">
            <v>Pascarella Raffaele</v>
          </cell>
          <cell r="C451" t="str">
            <v>M</v>
          </cell>
          <cell r="D451" t="str">
            <v>La Stanca</v>
          </cell>
          <cell r="E451">
            <v>1953</v>
          </cell>
          <cell r="F451" t="str">
            <v>NO</v>
          </cell>
          <cell r="G451" t="str">
            <v>E - MASCH.</v>
          </cell>
          <cell r="H451" t="str">
            <v>-</v>
          </cell>
        </row>
        <row r="452">
          <cell r="A452">
            <v>450</v>
          </cell>
          <cell r="B452" t="str">
            <v>Pacinotti Pierpaolo</v>
          </cell>
          <cell r="C452" t="str">
            <v>M</v>
          </cell>
          <cell r="D452" t="str">
            <v>La Stanca</v>
          </cell>
          <cell r="E452">
            <v>1969</v>
          </cell>
          <cell r="F452" t="str">
            <v>NO</v>
          </cell>
          <cell r="G452" t="str">
            <v>C - MASCH.</v>
          </cell>
          <cell r="H452" t="str">
            <v>-</v>
          </cell>
        </row>
        <row r="453">
          <cell r="A453">
            <v>451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A454">
            <v>452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A455">
            <v>453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</row>
        <row r="456">
          <cell r="A456">
            <v>454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A457">
            <v>455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A458">
            <v>456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A459">
            <v>457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</row>
        <row r="460">
          <cell r="A460">
            <v>458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</row>
        <row r="461">
          <cell r="A461">
            <v>459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</row>
        <row r="462">
          <cell r="A462">
            <v>460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</row>
        <row r="463">
          <cell r="A463">
            <v>461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</row>
        <row r="464">
          <cell r="A464">
            <v>462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A465">
            <v>463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A466">
            <v>464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A467">
            <v>465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</row>
        <row r="468">
          <cell r="A468">
            <v>466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A469">
            <v>467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A470">
            <v>468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A471">
            <v>469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A472">
            <v>470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</row>
        <row r="473">
          <cell r="A473">
            <v>471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</row>
        <row r="474">
          <cell r="A474">
            <v>472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</row>
        <row r="475">
          <cell r="A475">
            <v>473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</row>
        <row r="476">
          <cell r="A476">
            <v>474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</row>
        <row r="477">
          <cell r="A477">
            <v>475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A478">
            <v>476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A479">
            <v>477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</row>
        <row r="480">
          <cell r="A480">
            <v>478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A481">
            <v>479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A482">
            <v>480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</row>
        <row r="483">
          <cell r="A483">
            <v>481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A484">
            <v>482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</row>
        <row r="485">
          <cell r="A485">
            <v>483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</row>
        <row r="486">
          <cell r="A486">
            <v>484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</row>
        <row r="487">
          <cell r="A487">
            <v>485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</row>
        <row r="488">
          <cell r="A488">
            <v>486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</row>
        <row r="489">
          <cell r="A489">
            <v>487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A490">
            <v>488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A491">
            <v>489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</row>
        <row r="492">
          <cell r="A492">
            <v>490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</row>
        <row r="493">
          <cell r="A493">
            <v>491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</row>
        <row r="494">
          <cell r="A494">
            <v>492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</row>
        <row r="495">
          <cell r="A495">
            <v>493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</row>
        <row r="496">
          <cell r="A496">
            <v>494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A497">
            <v>495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</row>
        <row r="498">
          <cell r="A498">
            <v>496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</row>
        <row r="499">
          <cell r="A499">
            <v>497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  <row r="500">
          <cell r="A500">
            <v>498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</row>
        <row r="501">
          <cell r="A501">
            <v>499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</row>
        <row r="502">
          <cell r="A502">
            <v>500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serati"/>
      <sheetName val="Iscritti"/>
      <sheetName val="Arrivo"/>
      <sheetName val="Categorie"/>
      <sheetName val="Cat"/>
      <sheetName val="GARA"/>
      <sheetName val="Class. Camp. UISP"/>
      <sheetName val="Class. numero"/>
      <sheetName val="Class. punti"/>
      <sheetName val="Società"/>
    </sheetNames>
    <sheetDataSet>
      <sheetData sheetId="0"/>
      <sheetData sheetId="1">
        <row r="3">
          <cell r="A3">
            <v>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>
            <v>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21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22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24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26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27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28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31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32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35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38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39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41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44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46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50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52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53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54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56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57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58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63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64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70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71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72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74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75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76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78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79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82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85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90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91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96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101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102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103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104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105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106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107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108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109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111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112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113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114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116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118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119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120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121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122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123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126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127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128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129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130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131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132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134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135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136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137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138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139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143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144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145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146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147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148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149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151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153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154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155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156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157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158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159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161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162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163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164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165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166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167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168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169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170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171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172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174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175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176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178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179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180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181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183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184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186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187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188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189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191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192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193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195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197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198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199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201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202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204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206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207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208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209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210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211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212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213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214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215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216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217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218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219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220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221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222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223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224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226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227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228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229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230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231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232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233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234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235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236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237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238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239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240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241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242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243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244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245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246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247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248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249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250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251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252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253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254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255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256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257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258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259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260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261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262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263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264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265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266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267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268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269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270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271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272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273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274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275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276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277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278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279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280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281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282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283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284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285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286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287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288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289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290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291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292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293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294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295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296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297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298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299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300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301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302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303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304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305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306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307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308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309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310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311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312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313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314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315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316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317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318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319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320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321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322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323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324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325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326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327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328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329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330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331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332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333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334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335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336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337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338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339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340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341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342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343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344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345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346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347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348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349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350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351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352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353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354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355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356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357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358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359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360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361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362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363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364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365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366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367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368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369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370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371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372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373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374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375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  <row r="378">
          <cell r="A378">
            <v>376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</row>
        <row r="379">
          <cell r="A379">
            <v>377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378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379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A382">
            <v>380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381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</row>
        <row r="384">
          <cell r="A384">
            <v>382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</row>
        <row r="385">
          <cell r="A385">
            <v>383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384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</row>
        <row r="387">
          <cell r="A387">
            <v>385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386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</row>
        <row r="389">
          <cell r="A389">
            <v>387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388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</row>
        <row r="391">
          <cell r="A391">
            <v>389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</row>
        <row r="392">
          <cell r="A392">
            <v>390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</row>
        <row r="393">
          <cell r="A393">
            <v>391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</row>
        <row r="394">
          <cell r="A394">
            <v>392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>
            <v>393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394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395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</row>
        <row r="398">
          <cell r="A398">
            <v>396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</row>
        <row r="399">
          <cell r="A399">
            <v>397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A400">
            <v>398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399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</row>
        <row r="402">
          <cell r="A402">
            <v>400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401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</row>
        <row r="404">
          <cell r="A404">
            <v>402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</row>
        <row r="405">
          <cell r="A405">
            <v>403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</row>
        <row r="406">
          <cell r="A406">
            <v>404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</row>
        <row r="407">
          <cell r="A407">
            <v>405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406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A409">
            <v>407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</row>
        <row r="410">
          <cell r="A410">
            <v>408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A411">
            <v>409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>
            <v>410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411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</row>
        <row r="414">
          <cell r="A414">
            <v>412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</row>
        <row r="415">
          <cell r="A415">
            <v>413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414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</row>
        <row r="417">
          <cell r="A417">
            <v>415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</row>
        <row r="418">
          <cell r="A418">
            <v>416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19">
          <cell r="A419">
            <v>417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A420">
            <v>418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419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</row>
        <row r="422">
          <cell r="A422">
            <v>420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</row>
        <row r="423">
          <cell r="A423">
            <v>421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</row>
        <row r="424">
          <cell r="A424">
            <v>422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>
            <v>423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424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</row>
        <row r="427">
          <cell r="A427">
            <v>425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</row>
        <row r="428">
          <cell r="A428">
            <v>426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427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</row>
        <row r="430">
          <cell r="A430">
            <v>428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</row>
        <row r="431">
          <cell r="A431">
            <v>429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A432">
            <v>430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</row>
        <row r="433">
          <cell r="A433">
            <v>431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432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</row>
        <row r="435">
          <cell r="A435">
            <v>433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</row>
        <row r="436">
          <cell r="A436">
            <v>434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</row>
        <row r="437">
          <cell r="A437">
            <v>435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>
            <v>436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437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</row>
        <row r="440">
          <cell r="A440">
            <v>438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</row>
        <row r="441">
          <cell r="A441">
            <v>439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</row>
        <row r="442">
          <cell r="A442">
            <v>440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441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</row>
        <row r="444">
          <cell r="A444">
            <v>442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</row>
        <row r="445">
          <cell r="A445">
            <v>443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</row>
        <row r="446">
          <cell r="A446">
            <v>444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</row>
        <row r="447">
          <cell r="A447">
            <v>445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446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</row>
        <row r="449">
          <cell r="A449">
            <v>447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</row>
        <row r="450">
          <cell r="A450">
            <v>448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</row>
        <row r="451">
          <cell r="A451">
            <v>449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  <row r="452">
          <cell r="A452">
            <v>450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</row>
        <row r="453">
          <cell r="A453">
            <v>451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A454">
            <v>452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A455">
            <v>453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</row>
        <row r="456">
          <cell r="A456">
            <v>454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A457">
            <v>455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A458">
            <v>456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A459">
            <v>457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</row>
        <row r="460">
          <cell r="A460">
            <v>458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</row>
        <row r="461">
          <cell r="A461">
            <v>459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</row>
        <row r="462">
          <cell r="A462">
            <v>460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</row>
        <row r="463">
          <cell r="A463">
            <v>461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</row>
        <row r="464">
          <cell r="A464">
            <v>462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A465">
            <v>463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A466">
            <v>464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A467">
            <v>465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</row>
        <row r="468">
          <cell r="A468">
            <v>466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A469">
            <v>467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A470">
            <v>468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A471">
            <v>469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A472">
            <v>470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</row>
        <row r="473">
          <cell r="A473">
            <v>471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</row>
        <row r="474">
          <cell r="A474">
            <v>472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</row>
        <row r="475">
          <cell r="A475">
            <v>473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</row>
        <row r="476">
          <cell r="A476">
            <v>474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</row>
        <row r="477">
          <cell r="A477">
            <v>475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A478">
            <v>476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A479">
            <v>477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</row>
        <row r="480">
          <cell r="A480">
            <v>478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A481">
            <v>479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A482">
            <v>480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</row>
        <row r="483">
          <cell r="A483">
            <v>481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A484">
            <v>482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</row>
        <row r="485">
          <cell r="A485">
            <v>483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</row>
        <row r="486">
          <cell r="A486">
            <v>484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</row>
        <row r="487">
          <cell r="A487">
            <v>485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</row>
        <row r="488">
          <cell r="A488">
            <v>486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</row>
        <row r="489">
          <cell r="A489">
            <v>487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A490">
            <v>488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A491">
            <v>489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</row>
        <row r="492">
          <cell r="A492">
            <v>490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</row>
        <row r="493">
          <cell r="A493">
            <v>491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</row>
        <row r="494">
          <cell r="A494">
            <v>492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</row>
        <row r="495">
          <cell r="A495">
            <v>493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</row>
        <row r="496">
          <cell r="A496">
            <v>494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A497">
            <v>495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</row>
        <row r="498">
          <cell r="A498">
            <v>496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</row>
        <row r="499">
          <cell r="A499">
            <v>497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  <row r="500">
          <cell r="A500">
            <v>498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</row>
        <row r="501">
          <cell r="A501">
            <v>499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</row>
        <row r="502">
          <cell r="A502">
            <v>500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serati"/>
      <sheetName val="Iscritti"/>
      <sheetName val="Arrivo"/>
      <sheetName val="Categorie"/>
      <sheetName val="Cat"/>
      <sheetName val="GARA"/>
      <sheetName val="Class. Camp. UISP"/>
      <sheetName val="Class. numero"/>
      <sheetName val="Class. punti"/>
      <sheetName val="Società"/>
    </sheetNames>
    <sheetDataSet>
      <sheetData sheetId="0"/>
      <sheetData sheetId="1"/>
      <sheetData sheetId="2"/>
      <sheetData sheetId="3">
        <row r="2">
          <cell r="A2">
            <v>1911</v>
          </cell>
          <cell r="B2" t="str">
            <v>ARG. MASCH.</v>
          </cell>
          <cell r="C2" t="str">
            <v>VET. FEMM.</v>
          </cell>
          <cell r="D2" t="str">
            <v>M-70 VETERANI MASCH.</v>
          </cell>
          <cell r="E2" t="str">
            <v>I-60 VETERANI FEMM.</v>
          </cell>
        </row>
        <row r="3">
          <cell r="A3">
            <v>1912</v>
          </cell>
          <cell r="B3" t="str">
            <v>ARG. MASCH.</v>
          </cell>
          <cell r="C3" t="str">
            <v>VET. FEMM.</v>
          </cell>
          <cell r="D3" t="str">
            <v>M-70 VETERANI MASCH.</v>
          </cell>
          <cell r="E3" t="str">
            <v>I-60 VETERANI FEMM.</v>
          </cell>
        </row>
        <row r="4">
          <cell r="A4">
            <v>1913</v>
          </cell>
          <cell r="B4" t="str">
            <v>ARG. MASCH.</v>
          </cell>
          <cell r="C4" t="str">
            <v>VET. FEMM.</v>
          </cell>
          <cell r="D4" t="str">
            <v>M-70 VETERANI MASCH.</v>
          </cell>
          <cell r="E4" t="str">
            <v>I-60 VETERANI FEMM.</v>
          </cell>
        </row>
        <row r="5">
          <cell r="A5">
            <v>1914</v>
          </cell>
          <cell r="B5" t="str">
            <v>ARG. MASCH.</v>
          </cell>
          <cell r="C5" t="str">
            <v>VET. FEMM.</v>
          </cell>
          <cell r="D5" t="str">
            <v>M-70 VETERANI MASCH.</v>
          </cell>
          <cell r="E5" t="str">
            <v>I-60 VETERANI FEMM.</v>
          </cell>
        </row>
        <row r="6">
          <cell r="A6">
            <v>1915</v>
          </cell>
          <cell r="B6" t="str">
            <v>ARG. MASCH.</v>
          </cell>
          <cell r="C6" t="str">
            <v>VET. FEMM.</v>
          </cell>
          <cell r="D6" t="str">
            <v>M-70 VETERANI MASCH.</v>
          </cell>
          <cell r="E6" t="str">
            <v>I-60 VETERANI FEMM.</v>
          </cell>
        </row>
        <row r="7">
          <cell r="A7">
            <v>1916</v>
          </cell>
          <cell r="B7" t="str">
            <v>ARG. MASCH.</v>
          </cell>
          <cell r="C7" t="str">
            <v>VET. FEMM.</v>
          </cell>
          <cell r="D7" t="str">
            <v>M-70 VETERANI MASCH.</v>
          </cell>
          <cell r="E7" t="str">
            <v>I-60 VETERANI FEMM.</v>
          </cell>
        </row>
        <row r="8">
          <cell r="A8">
            <v>1917</v>
          </cell>
          <cell r="B8" t="str">
            <v>ARG. MASCH.</v>
          </cell>
          <cell r="C8" t="str">
            <v>VET. FEMM.</v>
          </cell>
          <cell r="D8" t="str">
            <v>M-70 VETERANI MASCH.</v>
          </cell>
          <cell r="E8" t="str">
            <v>I-60 VETERANI FEMM.</v>
          </cell>
        </row>
        <row r="9">
          <cell r="A9">
            <v>1918</v>
          </cell>
          <cell r="B9" t="str">
            <v>ARG. MASCH.</v>
          </cell>
          <cell r="C9" t="str">
            <v>VET. FEMM.</v>
          </cell>
          <cell r="D9" t="str">
            <v>M-70 VETERANI MASCH.</v>
          </cell>
          <cell r="E9" t="str">
            <v>I-60 VETERANI FEMM.</v>
          </cell>
        </row>
        <row r="10">
          <cell r="A10">
            <v>1919</v>
          </cell>
          <cell r="B10" t="str">
            <v>ARG. MASCH.</v>
          </cell>
          <cell r="C10" t="str">
            <v>VET. FEMM.</v>
          </cell>
          <cell r="D10" t="str">
            <v>M-70 VETERANI MASCH.</v>
          </cell>
          <cell r="E10" t="str">
            <v>I-60 VETERANI FEMM.</v>
          </cell>
        </row>
        <row r="11">
          <cell r="A11">
            <v>1920</v>
          </cell>
          <cell r="B11" t="str">
            <v>ARG. MASCH.</v>
          </cell>
          <cell r="C11" t="str">
            <v>VET. FEMM.</v>
          </cell>
          <cell r="D11" t="str">
            <v>M-70 VETERANI MASCH.</v>
          </cell>
          <cell r="E11" t="str">
            <v>I-60 VETERANI FEMM.</v>
          </cell>
        </row>
        <row r="12">
          <cell r="A12">
            <v>1921</v>
          </cell>
          <cell r="B12" t="str">
            <v>ARG. MASCH.</v>
          </cell>
          <cell r="C12" t="str">
            <v>VET. FEMM.</v>
          </cell>
          <cell r="D12" t="str">
            <v>M-70 VETERANI MASCH.</v>
          </cell>
          <cell r="E12" t="str">
            <v>I-60 VETERANI FEMM.</v>
          </cell>
        </row>
        <row r="13">
          <cell r="A13">
            <v>1922</v>
          </cell>
          <cell r="B13" t="str">
            <v>ARG. MASCH.</v>
          </cell>
          <cell r="C13" t="str">
            <v>VET. FEMM.</v>
          </cell>
          <cell r="D13" t="str">
            <v>M-70 VETERANI MASCH.</v>
          </cell>
          <cell r="E13" t="str">
            <v>I-60 VETERANI FEMM.</v>
          </cell>
        </row>
        <row r="14">
          <cell r="A14">
            <v>1923</v>
          </cell>
          <cell r="B14" t="str">
            <v>ARG. MASCH.</v>
          </cell>
          <cell r="C14" t="str">
            <v>VET. FEMM.</v>
          </cell>
          <cell r="D14" t="str">
            <v>M-70 VETERANI MASCH.</v>
          </cell>
          <cell r="E14" t="str">
            <v>I-60 VETERANI FEMM.</v>
          </cell>
        </row>
        <row r="15">
          <cell r="A15">
            <v>1924</v>
          </cell>
          <cell r="B15" t="str">
            <v>ARG. MASCH.</v>
          </cell>
          <cell r="C15" t="str">
            <v>VET. FEMM.</v>
          </cell>
          <cell r="D15" t="str">
            <v>M-70 VETERANI MASCH.</v>
          </cell>
          <cell r="E15" t="str">
            <v>I-60 VETERANI FEMM.</v>
          </cell>
        </row>
        <row r="16">
          <cell r="A16">
            <v>1925</v>
          </cell>
          <cell r="B16" t="str">
            <v>ARG. MASCH.</v>
          </cell>
          <cell r="C16" t="str">
            <v>VET. FEMM.</v>
          </cell>
          <cell r="D16" t="str">
            <v>M-70 VETERANI MASCH.</v>
          </cell>
          <cell r="E16" t="str">
            <v>I-60 VETERANI FEMM.</v>
          </cell>
        </row>
        <row r="17">
          <cell r="A17">
            <v>1926</v>
          </cell>
          <cell r="B17" t="str">
            <v>ARG. MASCH.</v>
          </cell>
          <cell r="C17" t="str">
            <v>VET. FEMM.</v>
          </cell>
          <cell r="D17" t="str">
            <v>M-70 VETERANI MASCH.</v>
          </cell>
          <cell r="E17" t="str">
            <v>I-60 VETERANI FEMM.</v>
          </cell>
        </row>
        <row r="18">
          <cell r="A18">
            <v>1927</v>
          </cell>
          <cell r="B18" t="str">
            <v>ARG. MASCH.</v>
          </cell>
          <cell r="C18" t="str">
            <v>VET. FEMM.</v>
          </cell>
          <cell r="D18" t="str">
            <v>M-70 VETERANI MASCH.</v>
          </cell>
          <cell r="E18" t="str">
            <v>I-60 VETERANI FEMM.</v>
          </cell>
        </row>
        <row r="19">
          <cell r="A19">
            <v>1928</v>
          </cell>
          <cell r="B19" t="str">
            <v>ARG. MASCH.</v>
          </cell>
          <cell r="C19" t="str">
            <v>VET. FEMM.</v>
          </cell>
          <cell r="D19" t="str">
            <v>M-70 VETERANI MASCH.</v>
          </cell>
          <cell r="E19" t="str">
            <v>I-60 VETERANI FEMM.</v>
          </cell>
        </row>
        <row r="20">
          <cell r="A20">
            <v>1929</v>
          </cell>
          <cell r="B20" t="str">
            <v>ARG. MASCH.</v>
          </cell>
          <cell r="C20" t="str">
            <v>VET. FEMM.</v>
          </cell>
          <cell r="D20" t="str">
            <v>M-70 VETERANI MASCH.</v>
          </cell>
          <cell r="E20" t="str">
            <v>I-60 VETERANI FEMM.</v>
          </cell>
        </row>
        <row r="21">
          <cell r="A21">
            <v>1930</v>
          </cell>
          <cell r="B21" t="str">
            <v>ARG. MASCH.</v>
          </cell>
          <cell r="C21" t="str">
            <v>VET. FEMM.</v>
          </cell>
          <cell r="D21" t="str">
            <v>M-70 VETERANI MASCH.</v>
          </cell>
          <cell r="E21" t="str">
            <v>I-60 VETERANI FEMM.</v>
          </cell>
        </row>
        <row r="22">
          <cell r="A22">
            <v>1931</v>
          </cell>
          <cell r="B22" t="str">
            <v>ARG. MASCH.</v>
          </cell>
          <cell r="C22" t="str">
            <v>VET. FEMM.</v>
          </cell>
          <cell r="D22" t="str">
            <v>M-70 VETERANI MASCH.</v>
          </cell>
          <cell r="E22" t="str">
            <v>I-60 VETERANI FEMM.</v>
          </cell>
        </row>
        <row r="23">
          <cell r="A23">
            <v>1932</v>
          </cell>
          <cell r="B23" t="str">
            <v>ARG. MASCH.</v>
          </cell>
          <cell r="C23" t="str">
            <v>VET. FEMM.</v>
          </cell>
          <cell r="D23" t="str">
            <v>M-70 VETERANI MASCH.</v>
          </cell>
          <cell r="E23" t="str">
            <v>I-60 VETERANI FEMM.</v>
          </cell>
        </row>
        <row r="24">
          <cell r="A24">
            <v>1933</v>
          </cell>
          <cell r="B24" t="str">
            <v>ARG. MASCH.</v>
          </cell>
          <cell r="C24" t="str">
            <v>VET. FEMM.</v>
          </cell>
          <cell r="D24" t="str">
            <v>M-70 VETERANI MASCH.</v>
          </cell>
          <cell r="E24" t="str">
            <v>I-60 VETERANI FEMM.</v>
          </cell>
        </row>
        <row r="25">
          <cell r="A25">
            <v>1934</v>
          </cell>
          <cell r="B25" t="str">
            <v>ARG. MASCH.</v>
          </cell>
          <cell r="C25" t="str">
            <v>VET. FEMM.</v>
          </cell>
          <cell r="D25" t="str">
            <v>M-70 VETERANI MASCH.</v>
          </cell>
          <cell r="E25" t="str">
            <v>I-60 VETERANI FEMM.</v>
          </cell>
        </row>
        <row r="26">
          <cell r="A26">
            <v>1935</v>
          </cell>
          <cell r="B26" t="str">
            <v>ARG. MASCH.</v>
          </cell>
          <cell r="C26" t="str">
            <v>VET. FEMM.</v>
          </cell>
          <cell r="D26" t="str">
            <v>M-70 VETERANI MASCH.</v>
          </cell>
          <cell r="E26" t="str">
            <v>I-60 VETERANI FEMM.</v>
          </cell>
        </row>
        <row r="27">
          <cell r="A27">
            <v>1936</v>
          </cell>
          <cell r="B27" t="str">
            <v>ARG. MASCH.</v>
          </cell>
          <cell r="C27" t="str">
            <v>VET. FEMM.</v>
          </cell>
          <cell r="D27" t="str">
            <v>M-70 VETERANI MASCH.</v>
          </cell>
          <cell r="E27" t="str">
            <v>I-60 VETERANI FEMM.</v>
          </cell>
        </row>
        <row r="28">
          <cell r="A28">
            <v>1937</v>
          </cell>
          <cell r="B28" t="str">
            <v>ARG. MASCH.</v>
          </cell>
          <cell r="C28" t="str">
            <v>VET. FEMM.</v>
          </cell>
          <cell r="D28" t="str">
            <v>M-70 VETERANI MASCH.</v>
          </cell>
          <cell r="E28" t="str">
            <v>I-60 VETERANI FEMM.</v>
          </cell>
        </row>
        <row r="29">
          <cell r="A29">
            <v>1938</v>
          </cell>
          <cell r="B29" t="str">
            <v>ARG. MASCH.</v>
          </cell>
          <cell r="C29" t="str">
            <v>VET. FEMM.</v>
          </cell>
          <cell r="D29" t="str">
            <v>M-70 VETERANI MASCH.</v>
          </cell>
          <cell r="E29" t="str">
            <v>I-60 VETERANI FEMM.</v>
          </cell>
        </row>
        <row r="30">
          <cell r="A30">
            <v>1939</v>
          </cell>
          <cell r="B30" t="str">
            <v>ARG. MASCH.</v>
          </cell>
          <cell r="C30" t="str">
            <v>VET. FEMM.</v>
          </cell>
          <cell r="D30" t="str">
            <v>M-70 VETERANI MASCH.</v>
          </cell>
          <cell r="E30" t="str">
            <v>I-60 VETERANI FEMM.</v>
          </cell>
        </row>
        <row r="31">
          <cell r="A31">
            <v>1940</v>
          </cell>
          <cell r="B31" t="str">
            <v>ARG. MASCH.</v>
          </cell>
          <cell r="C31" t="str">
            <v>VET. FEMM.</v>
          </cell>
          <cell r="D31" t="str">
            <v>M-70 VETERANI MASCH.</v>
          </cell>
          <cell r="E31" t="str">
            <v>I-60 VETERANI FEMM.</v>
          </cell>
        </row>
        <row r="32">
          <cell r="A32">
            <v>1941</v>
          </cell>
          <cell r="B32" t="str">
            <v>ARG. MASCH.</v>
          </cell>
          <cell r="C32" t="str">
            <v>VET. FEMM.</v>
          </cell>
          <cell r="D32" t="str">
            <v>M-70 VETERANI MASCH.</v>
          </cell>
          <cell r="E32" t="str">
            <v>I-60 VETERANI FEMM.</v>
          </cell>
        </row>
        <row r="33">
          <cell r="A33">
            <v>1942</v>
          </cell>
          <cell r="B33" t="str">
            <v>ARG. MASCH.</v>
          </cell>
          <cell r="C33" t="str">
            <v>VET. FEMM.</v>
          </cell>
          <cell r="D33" t="str">
            <v>M-70 VETERANI MASCH.</v>
          </cell>
          <cell r="E33" t="str">
            <v>I-60 VETERANI FEMM.</v>
          </cell>
        </row>
        <row r="34">
          <cell r="A34">
            <v>1943</v>
          </cell>
          <cell r="B34" t="str">
            <v>ARG. MASCH.</v>
          </cell>
          <cell r="C34" t="str">
            <v>VET. FEMM.</v>
          </cell>
          <cell r="D34" t="str">
            <v>M-70 VETERANI MASCH.</v>
          </cell>
          <cell r="E34" t="str">
            <v>I-60 VETERANI FEMM.</v>
          </cell>
        </row>
        <row r="35">
          <cell r="A35">
            <v>1944</v>
          </cell>
          <cell r="B35" t="str">
            <v>ARG. MASCH.</v>
          </cell>
          <cell r="C35" t="str">
            <v>VET. FEMM.</v>
          </cell>
          <cell r="D35" t="str">
            <v>M-70 VETERANI MASCH.</v>
          </cell>
          <cell r="E35" t="str">
            <v>I-60 VETERANI FEMM.</v>
          </cell>
        </row>
        <row r="36">
          <cell r="A36">
            <v>1945</v>
          </cell>
          <cell r="B36" t="str">
            <v>ARG. MASCH.</v>
          </cell>
          <cell r="C36" t="str">
            <v>VET. FEMM.</v>
          </cell>
          <cell r="D36" t="str">
            <v>M-70 VETERANI MASCH.</v>
          </cell>
          <cell r="E36" t="str">
            <v>I-60 VETERANI FEMM.</v>
          </cell>
        </row>
        <row r="37">
          <cell r="A37">
            <v>1946</v>
          </cell>
          <cell r="B37" t="str">
            <v>ARG. MASCH.</v>
          </cell>
          <cell r="C37" t="str">
            <v>VET. FEMM.</v>
          </cell>
          <cell r="D37" t="str">
            <v>M-70 VETERANI MASCH.</v>
          </cell>
          <cell r="E37" t="str">
            <v>I-60 VETERANI FEMM.</v>
          </cell>
        </row>
        <row r="38">
          <cell r="A38">
            <v>1947</v>
          </cell>
          <cell r="B38" t="str">
            <v>ARG. MASCH.</v>
          </cell>
          <cell r="C38" t="str">
            <v>VET. FEMM.</v>
          </cell>
          <cell r="D38" t="str">
            <v>M-70 VETERANI MASCH.</v>
          </cell>
          <cell r="E38" t="str">
            <v>I-60 VETERANI FEMM.</v>
          </cell>
        </row>
        <row r="39">
          <cell r="A39">
            <v>1948</v>
          </cell>
          <cell r="B39" t="str">
            <v>ARG. MASCH.</v>
          </cell>
          <cell r="C39" t="str">
            <v>VET. FEMM.</v>
          </cell>
          <cell r="D39" t="str">
            <v>M-70 VETERANI MASCH.</v>
          </cell>
          <cell r="E39" t="str">
            <v>I-60 VETERANI FEMM.</v>
          </cell>
        </row>
        <row r="40">
          <cell r="A40">
            <v>1949</v>
          </cell>
          <cell r="B40" t="str">
            <v>ARG. MASCH.</v>
          </cell>
          <cell r="C40" t="str">
            <v>VET. FEMM.</v>
          </cell>
          <cell r="D40" t="str">
            <v>L-65 VETERANI MASCH.</v>
          </cell>
          <cell r="E40" t="str">
            <v>I-60 VETERANI FEMM.</v>
          </cell>
        </row>
        <row r="41">
          <cell r="A41">
            <v>1950</v>
          </cell>
          <cell r="B41" t="str">
            <v>ARG. MASCH.</v>
          </cell>
          <cell r="C41" t="str">
            <v>VET. FEMM.</v>
          </cell>
          <cell r="D41" t="str">
            <v>L-65 VETERANI MASCH.</v>
          </cell>
          <cell r="E41" t="str">
            <v>I-60 VETERANI FEMM.</v>
          </cell>
        </row>
        <row r="42">
          <cell r="A42">
            <v>1951</v>
          </cell>
          <cell r="B42" t="str">
            <v>ARG. MASCH.</v>
          </cell>
          <cell r="C42" t="str">
            <v>VET. FEMM.</v>
          </cell>
          <cell r="D42" t="str">
            <v>L-65 VETERANI MASCH.</v>
          </cell>
          <cell r="E42" t="str">
            <v>I-60 VETERANI FEMM.</v>
          </cell>
        </row>
        <row r="43">
          <cell r="A43">
            <v>1952</v>
          </cell>
          <cell r="B43" t="str">
            <v>ARG. MASCH.</v>
          </cell>
          <cell r="C43" t="str">
            <v>VET. FEMM.</v>
          </cell>
          <cell r="D43" t="str">
            <v>L-65 VETERANI MASCH.</v>
          </cell>
          <cell r="E43" t="str">
            <v>I-60 VETERANI FEMM.</v>
          </cell>
        </row>
        <row r="44">
          <cell r="A44">
            <v>1953</v>
          </cell>
          <cell r="B44" t="str">
            <v>ARG. MASCH.</v>
          </cell>
          <cell r="C44" t="str">
            <v>VET. FEMM.</v>
          </cell>
          <cell r="D44" t="str">
            <v>L-65 VETERANI MASCH.</v>
          </cell>
          <cell r="E44" t="str">
            <v>I-60 VETERANI FEMM.</v>
          </cell>
        </row>
        <row r="45">
          <cell r="A45">
            <v>1954</v>
          </cell>
          <cell r="B45" t="str">
            <v>ARG. MASCH.</v>
          </cell>
          <cell r="C45" t="str">
            <v>VET. FEMM.</v>
          </cell>
          <cell r="D45" t="str">
            <v>I-60 VETERANI MASCH.</v>
          </cell>
          <cell r="E45" t="str">
            <v>I-60 VETERANI FEMM.</v>
          </cell>
        </row>
        <row r="46">
          <cell r="A46">
            <v>1955</v>
          </cell>
          <cell r="B46" t="str">
            <v>ARG. MASCH.</v>
          </cell>
          <cell r="C46" t="str">
            <v>VET. FEMM.</v>
          </cell>
          <cell r="D46" t="str">
            <v>I-60 VETERANI MASCH.</v>
          </cell>
          <cell r="E46" t="str">
            <v>I-60 VETERANI FEMM.</v>
          </cell>
        </row>
        <row r="47">
          <cell r="A47">
            <v>1956</v>
          </cell>
          <cell r="B47" t="str">
            <v>ARG. MASCH.</v>
          </cell>
          <cell r="C47" t="str">
            <v>VET. FEMM.</v>
          </cell>
          <cell r="D47" t="str">
            <v>I-60 VETERANI MASCH.</v>
          </cell>
          <cell r="E47" t="str">
            <v>I-60 VETERANI FEMM.</v>
          </cell>
        </row>
        <row r="48">
          <cell r="A48">
            <v>1957</v>
          </cell>
          <cell r="B48" t="str">
            <v>ARG. MASCH.</v>
          </cell>
          <cell r="C48" t="str">
            <v>VET. FEMM.</v>
          </cell>
          <cell r="D48" t="str">
            <v>I-60 VETERANI MASCH.</v>
          </cell>
          <cell r="E48" t="str">
            <v>I-60 VETERANI FEMM.</v>
          </cell>
        </row>
        <row r="49">
          <cell r="A49">
            <v>1958</v>
          </cell>
          <cell r="B49" t="str">
            <v>ARG. MASCH.</v>
          </cell>
          <cell r="C49" t="str">
            <v>VET. FEMM.</v>
          </cell>
          <cell r="D49" t="str">
            <v>I-60 VETERANI MASCH.</v>
          </cell>
          <cell r="E49" t="str">
            <v>I-60 VETERANI FEMM.</v>
          </cell>
        </row>
        <row r="50">
          <cell r="A50">
            <v>1959</v>
          </cell>
          <cell r="B50" t="str">
            <v>VET. MASCH.</v>
          </cell>
          <cell r="C50" t="str">
            <v>VET. FEMM.</v>
          </cell>
          <cell r="D50" t="str">
            <v>H-55 VETERANI MASCH.</v>
          </cell>
          <cell r="E50" t="str">
            <v>H-55 VETERANI FEMM.</v>
          </cell>
        </row>
        <row r="51">
          <cell r="A51">
            <v>1960</v>
          </cell>
          <cell r="B51" t="str">
            <v>VET. MASCH.</v>
          </cell>
          <cell r="C51" t="str">
            <v>VET. FEMM.</v>
          </cell>
          <cell r="D51" t="str">
            <v>H-55 VETERANI MASCH.</v>
          </cell>
          <cell r="E51" t="str">
            <v>H-55 VETERANI FEMM.</v>
          </cell>
        </row>
        <row r="52">
          <cell r="A52">
            <v>1961</v>
          </cell>
          <cell r="B52" t="str">
            <v>VET. MASCH.</v>
          </cell>
          <cell r="C52" t="str">
            <v>VET. FEMM.</v>
          </cell>
          <cell r="D52" t="str">
            <v>H-55 VETERANI MASCH.</v>
          </cell>
          <cell r="E52" t="str">
            <v>H-55 VETERANI FEMM.</v>
          </cell>
        </row>
        <row r="53">
          <cell r="A53">
            <v>1962</v>
          </cell>
          <cell r="B53" t="str">
            <v>VET. MASCH.</v>
          </cell>
          <cell r="C53" t="str">
            <v>VET. FEMM.</v>
          </cell>
          <cell r="D53" t="str">
            <v>H-55 VETERANI MASCH.</v>
          </cell>
          <cell r="E53" t="str">
            <v>H-55 VETERANI FEMM.</v>
          </cell>
        </row>
        <row r="54">
          <cell r="A54">
            <v>1963</v>
          </cell>
          <cell r="B54" t="str">
            <v>VET. MASCH.</v>
          </cell>
          <cell r="C54" t="str">
            <v>VET. FEMM.</v>
          </cell>
          <cell r="D54" t="str">
            <v>H-55 VETERANI MASCH.</v>
          </cell>
          <cell r="E54" t="str">
            <v>H-55 VETERANI FEMM.</v>
          </cell>
        </row>
        <row r="55">
          <cell r="A55">
            <v>1964</v>
          </cell>
          <cell r="B55" t="str">
            <v>VET. MASCH.</v>
          </cell>
          <cell r="C55" t="str">
            <v>VET. FEMM.</v>
          </cell>
          <cell r="D55" t="str">
            <v>G-50 VETERANI MASCH.</v>
          </cell>
          <cell r="E55" t="str">
            <v>G-50 VETERANI FEMM.</v>
          </cell>
        </row>
        <row r="56">
          <cell r="A56">
            <v>1965</v>
          </cell>
          <cell r="B56" t="str">
            <v>VET. MASCH.</v>
          </cell>
          <cell r="C56" t="str">
            <v>VET. FEMM.</v>
          </cell>
          <cell r="D56" t="str">
            <v>G-50 VETERANI MASCH.</v>
          </cell>
          <cell r="E56" t="str">
            <v>G-50 VETERANI FEMM.</v>
          </cell>
        </row>
        <row r="57">
          <cell r="A57">
            <v>1966</v>
          </cell>
          <cell r="B57" t="str">
            <v>VET. MASCH.</v>
          </cell>
          <cell r="C57" t="str">
            <v>VET. FEMM.</v>
          </cell>
          <cell r="D57" t="str">
            <v>G-50 VETERANI MASCH.</v>
          </cell>
          <cell r="E57" t="str">
            <v>G-50 VETERANI FEMM.</v>
          </cell>
        </row>
        <row r="58">
          <cell r="A58">
            <v>1967</v>
          </cell>
          <cell r="B58" t="str">
            <v>VET. MASCH.</v>
          </cell>
          <cell r="C58" t="str">
            <v>VET. FEMM.</v>
          </cell>
          <cell r="D58" t="str">
            <v>G-50 VETERANI MASCH.</v>
          </cell>
          <cell r="E58" t="str">
            <v>G-50 VETERANI FEMM.</v>
          </cell>
        </row>
        <row r="59">
          <cell r="A59">
            <v>1968</v>
          </cell>
          <cell r="B59" t="str">
            <v>VET. MASCH.</v>
          </cell>
          <cell r="C59" t="str">
            <v>VET. FEMM.</v>
          </cell>
          <cell r="D59" t="str">
            <v>G-50 VETERANI MASCH.</v>
          </cell>
          <cell r="E59" t="str">
            <v>G-50 VETERANI FEMM.</v>
          </cell>
        </row>
        <row r="60">
          <cell r="A60">
            <v>1969</v>
          </cell>
          <cell r="B60" t="str">
            <v>ASS. MASCH.</v>
          </cell>
          <cell r="C60" t="str">
            <v>ASS. FEMM.</v>
          </cell>
          <cell r="D60" t="str">
            <v>F-45 SENIORES MASCH.</v>
          </cell>
          <cell r="E60" t="str">
            <v>F-45 SENIORES FEMM.</v>
          </cell>
        </row>
        <row r="61">
          <cell r="A61">
            <v>1970</v>
          </cell>
          <cell r="B61" t="str">
            <v>ASS. MASCH.</v>
          </cell>
          <cell r="C61" t="str">
            <v>ASS. FEMM.</v>
          </cell>
          <cell r="D61" t="str">
            <v>F-45 SENIORES MASCH.</v>
          </cell>
          <cell r="E61" t="str">
            <v>F-45 SENIORES FEMM.</v>
          </cell>
        </row>
        <row r="62">
          <cell r="A62">
            <v>1971</v>
          </cell>
          <cell r="B62" t="str">
            <v>ASS. MASCH.</v>
          </cell>
          <cell r="C62" t="str">
            <v>ASS. FEMM.</v>
          </cell>
          <cell r="D62" t="str">
            <v>F-45 SENIORES MASCH.</v>
          </cell>
          <cell r="E62" t="str">
            <v>F-45 SENIORES FEMM.</v>
          </cell>
        </row>
        <row r="63">
          <cell r="A63">
            <v>1972</v>
          </cell>
          <cell r="B63" t="str">
            <v>ASS. MASCH.</v>
          </cell>
          <cell r="C63" t="str">
            <v>ASS. FEMM.</v>
          </cell>
          <cell r="D63" t="str">
            <v>F-45 SENIORES MASCH.</v>
          </cell>
          <cell r="E63" t="str">
            <v>F-45 SENIORES FEMM.</v>
          </cell>
        </row>
        <row r="64">
          <cell r="A64">
            <v>1973</v>
          </cell>
          <cell r="B64" t="str">
            <v>ASS. MASCH.</v>
          </cell>
          <cell r="C64" t="str">
            <v>ASS. FEMM.</v>
          </cell>
          <cell r="D64" t="str">
            <v>F-45 SENIORES MASCH.</v>
          </cell>
          <cell r="E64" t="str">
            <v>F-45 SENIORES FEMM.</v>
          </cell>
        </row>
        <row r="65">
          <cell r="A65">
            <v>1974</v>
          </cell>
          <cell r="B65" t="str">
            <v>ASS. MASCH.</v>
          </cell>
          <cell r="C65" t="str">
            <v>ASS. FEMM.</v>
          </cell>
          <cell r="D65" t="str">
            <v>E-40 SENIORES MASCH.</v>
          </cell>
          <cell r="E65" t="str">
            <v>E-40 SENIORES FEMM.</v>
          </cell>
        </row>
        <row r="66">
          <cell r="A66">
            <v>1975</v>
          </cell>
          <cell r="B66" t="str">
            <v>ASS. MASCH.</v>
          </cell>
          <cell r="C66" t="str">
            <v>ASS. FEMM.</v>
          </cell>
          <cell r="D66" t="str">
            <v>E-40 SENIORES MASCH.</v>
          </cell>
          <cell r="E66" t="str">
            <v>E-40 SENIORES FEMM.</v>
          </cell>
        </row>
        <row r="67">
          <cell r="A67">
            <v>1976</v>
          </cell>
          <cell r="B67" t="str">
            <v>ASS. MASCH.</v>
          </cell>
          <cell r="C67" t="str">
            <v>ASS. FEMM.</v>
          </cell>
          <cell r="D67" t="str">
            <v>E-40 SENIORES MASCH.</v>
          </cell>
          <cell r="E67" t="str">
            <v>E-40 SENIORES FEMM.</v>
          </cell>
        </row>
        <row r="68">
          <cell r="A68">
            <v>1977</v>
          </cell>
          <cell r="B68" t="str">
            <v>ASS. MASCH.</v>
          </cell>
          <cell r="C68" t="str">
            <v>ASS. FEMM.</v>
          </cell>
          <cell r="D68" t="str">
            <v>E-40 SENIORES MASCH.</v>
          </cell>
          <cell r="E68" t="str">
            <v>E-40 SENIORES FEMM.</v>
          </cell>
        </row>
        <row r="69">
          <cell r="A69">
            <v>1978</v>
          </cell>
          <cell r="B69" t="str">
            <v>ASS. MASCH.</v>
          </cell>
          <cell r="C69" t="str">
            <v>ASS. FEMM.</v>
          </cell>
          <cell r="D69" t="str">
            <v>E-40 SENIORES MASCH.</v>
          </cell>
          <cell r="E69" t="str">
            <v>E-40 SENIORES FEMM.</v>
          </cell>
        </row>
        <row r="70">
          <cell r="A70">
            <v>1979</v>
          </cell>
          <cell r="B70" t="str">
            <v>ASS. MASCH.</v>
          </cell>
          <cell r="C70" t="str">
            <v>ASS. FEMM.</v>
          </cell>
          <cell r="D70" t="str">
            <v>D-35 SENIORES MASCH.</v>
          </cell>
          <cell r="E70" t="str">
            <v>D-35 SENIORES FEMM.</v>
          </cell>
        </row>
        <row r="71">
          <cell r="A71">
            <v>1980</v>
          </cell>
          <cell r="B71" t="str">
            <v>ASS. MASCH.</v>
          </cell>
          <cell r="C71" t="str">
            <v>ASS. FEMM.</v>
          </cell>
          <cell r="D71" t="str">
            <v>D-35 SENIORES MASCH.</v>
          </cell>
          <cell r="E71" t="str">
            <v>D-35 SENIORES FEMM.</v>
          </cell>
        </row>
        <row r="72">
          <cell r="A72">
            <v>1981</v>
          </cell>
          <cell r="B72" t="str">
            <v>ASS. MASCH.</v>
          </cell>
          <cell r="C72" t="str">
            <v>ASS. FEMM.</v>
          </cell>
          <cell r="D72" t="str">
            <v>D-35 SENIORES MASCH.</v>
          </cell>
          <cell r="E72" t="str">
            <v>D-35 SENIORES FEMM.</v>
          </cell>
        </row>
        <row r="73">
          <cell r="A73">
            <v>1982</v>
          </cell>
          <cell r="B73" t="str">
            <v>ASS. MASCH.</v>
          </cell>
          <cell r="C73" t="str">
            <v>ASS. FEMM.</v>
          </cell>
          <cell r="D73" t="str">
            <v>D-35 SENIORES MASCH.</v>
          </cell>
          <cell r="E73" t="str">
            <v>D-35 SENIORES FEMM.</v>
          </cell>
        </row>
        <row r="74">
          <cell r="A74">
            <v>1983</v>
          </cell>
          <cell r="B74" t="str">
            <v>ASS. MASCH.</v>
          </cell>
          <cell r="C74" t="str">
            <v>ASS. FEMM.</v>
          </cell>
          <cell r="D74" t="str">
            <v>D-35 SENIORES MASCH.</v>
          </cell>
          <cell r="E74" t="str">
            <v>D-35 SENIORES FEMM.</v>
          </cell>
        </row>
        <row r="75">
          <cell r="A75">
            <v>1984</v>
          </cell>
          <cell r="B75" t="str">
            <v>ASS. MASCH.</v>
          </cell>
          <cell r="C75" t="str">
            <v>ASS. FEMM.</v>
          </cell>
          <cell r="D75" t="str">
            <v>C-30 SENIORES MASCH.</v>
          </cell>
          <cell r="E75" t="str">
            <v>C-30 SENIORES FEMM.</v>
          </cell>
        </row>
        <row r="76">
          <cell r="A76">
            <v>1985</v>
          </cell>
          <cell r="B76" t="str">
            <v>ASS. MASCH.</v>
          </cell>
          <cell r="C76" t="str">
            <v>ASS. FEMM.</v>
          </cell>
          <cell r="D76" t="str">
            <v>C-30 SENIORES MASCH.</v>
          </cell>
          <cell r="E76" t="str">
            <v>C-30 SENIORES FEMM.</v>
          </cell>
        </row>
        <row r="77">
          <cell r="A77">
            <v>1986</v>
          </cell>
          <cell r="B77" t="str">
            <v>ASS. MASCH.</v>
          </cell>
          <cell r="C77" t="str">
            <v>ASS. FEMM.</v>
          </cell>
          <cell r="D77" t="str">
            <v>C-30 SENIORES MASCH.</v>
          </cell>
          <cell r="E77" t="str">
            <v>C-30 SENIORES FEMM.</v>
          </cell>
        </row>
        <row r="78">
          <cell r="A78">
            <v>1987</v>
          </cell>
          <cell r="B78" t="str">
            <v>ASS. MASCH.</v>
          </cell>
          <cell r="C78" t="str">
            <v>ASS. FEMM.</v>
          </cell>
          <cell r="D78" t="str">
            <v>C-30 SENIORES MASCH.</v>
          </cell>
          <cell r="E78" t="str">
            <v>C-30 SENIORES FEMM.</v>
          </cell>
        </row>
        <row r="79">
          <cell r="A79">
            <v>1988</v>
          </cell>
          <cell r="B79" t="str">
            <v>ASS. MASCH.</v>
          </cell>
          <cell r="C79" t="str">
            <v>ASS. FEMM.</v>
          </cell>
          <cell r="D79" t="str">
            <v>C-30 SENIORES MASCH.</v>
          </cell>
          <cell r="E79" t="str">
            <v>C-30 SENIORES FEMM.</v>
          </cell>
        </row>
        <row r="80">
          <cell r="A80">
            <v>1989</v>
          </cell>
          <cell r="B80" t="str">
            <v>ASS. MASCH.</v>
          </cell>
          <cell r="C80" t="str">
            <v>ASS. FEMM.</v>
          </cell>
          <cell r="D80" t="str">
            <v>B-25 SENIORES MASCH.</v>
          </cell>
          <cell r="E80" t="str">
            <v>B-25 SENIORES FEMM.</v>
          </cell>
        </row>
        <row r="81">
          <cell r="A81">
            <v>1990</v>
          </cell>
          <cell r="B81" t="str">
            <v>ASS. MASCH.</v>
          </cell>
          <cell r="C81" t="str">
            <v>ASS. FEMM.</v>
          </cell>
          <cell r="D81" t="str">
            <v>B-25 SENIORES MASCH.</v>
          </cell>
          <cell r="E81" t="str">
            <v>B-25 SENIORES FEMM.</v>
          </cell>
        </row>
        <row r="82">
          <cell r="A82">
            <v>1991</v>
          </cell>
          <cell r="B82" t="str">
            <v>ASS. MASCH.</v>
          </cell>
          <cell r="C82" t="str">
            <v>ASS. FEMM.</v>
          </cell>
          <cell r="D82" t="str">
            <v>B-25 SENIORES MASCH.</v>
          </cell>
          <cell r="E82" t="str">
            <v>B-25 SENIORES FEMM.</v>
          </cell>
        </row>
        <row r="83">
          <cell r="A83">
            <v>1992</v>
          </cell>
          <cell r="B83" t="str">
            <v>ASS. MASCH.</v>
          </cell>
          <cell r="C83" t="str">
            <v>ASS. FEMM.</v>
          </cell>
          <cell r="D83" t="str">
            <v>B-25 SENIORES MASCH.</v>
          </cell>
          <cell r="E83" t="str">
            <v>B-25 SENIORES FEMM.</v>
          </cell>
        </row>
        <row r="84">
          <cell r="A84">
            <v>1993</v>
          </cell>
          <cell r="B84" t="str">
            <v>ASS. MASCH.</v>
          </cell>
          <cell r="C84" t="str">
            <v>ASS. FEMM.</v>
          </cell>
          <cell r="D84" t="str">
            <v>B-25 SENIORES MASCH.</v>
          </cell>
          <cell r="E84" t="str">
            <v>B-25 SENIORES FEMM.</v>
          </cell>
        </row>
        <row r="85">
          <cell r="A85">
            <v>1994</v>
          </cell>
          <cell r="B85" t="str">
            <v>ASS. MASCH.</v>
          </cell>
          <cell r="C85" t="str">
            <v>ASS. FEMM.</v>
          </cell>
          <cell r="D85" t="str">
            <v>A-20 SENIORES MASCH.</v>
          </cell>
          <cell r="E85" t="str">
            <v>A-20 SENIORES FEMM.</v>
          </cell>
        </row>
        <row r="86">
          <cell r="A86">
            <v>1995</v>
          </cell>
          <cell r="B86" t="str">
            <v>ASS. MASCH.</v>
          </cell>
          <cell r="C86" t="str">
            <v>ASS. FEMM.</v>
          </cell>
          <cell r="D86" t="str">
            <v>A-20 SENIORES MASCH.</v>
          </cell>
          <cell r="E86" t="str">
            <v>A-20 SENIORES FEMM.</v>
          </cell>
        </row>
        <row r="87">
          <cell r="A87">
            <v>1996</v>
          </cell>
          <cell r="B87" t="str">
            <v>ASS. MASCH.</v>
          </cell>
          <cell r="C87" t="str">
            <v>ASS. FEMM.</v>
          </cell>
          <cell r="D87" t="str">
            <v>A-20 SENIORES MASCH.</v>
          </cell>
          <cell r="E87" t="str">
            <v>A-20 SENIORES FEMM.</v>
          </cell>
        </row>
        <row r="88">
          <cell r="A88">
            <v>1997</v>
          </cell>
          <cell r="B88" t="str">
            <v>ASS. MASCH.</v>
          </cell>
          <cell r="C88" t="str">
            <v>ASS. FEMM.</v>
          </cell>
          <cell r="D88" t="str">
            <v>A-20 SENIORES MASCH.</v>
          </cell>
          <cell r="E88" t="str">
            <v>A-20 SENIORES FEMM.</v>
          </cell>
        </row>
        <row r="89">
          <cell r="A89">
            <v>1998</v>
          </cell>
          <cell r="B89" t="str">
            <v>ASS. MASCH.</v>
          </cell>
          <cell r="C89" t="str">
            <v>ASS. FEMM.</v>
          </cell>
          <cell r="D89" t="str">
            <v>A-20 SENIORES MASCH.</v>
          </cell>
          <cell r="E89" t="str">
            <v>A-20 SENIORES FEMM.</v>
          </cell>
        </row>
        <row r="90">
          <cell r="A90">
            <v>1999</v>
          </cell>
          <cell r="B90" t="str">
            <v>ASS. MASCH.</v>
          </cell>
          <cell r="C90" t="str">
            <v>ASS. FEMM.</v>
          </cell>
          <cell r="D90" t="str">
            <v>A-20 SENIORES MASCH.</v>
          </cell>
          <cell r="E90" t="str">
            <v>A-20 SENIORES FEMM.</v>
          </cell>
        </row>
        <row r="91">
          <cell r="A91">
            <v>2000</v>
          </cell>
          <cell r="B91" t="str">
            <v>ASS. MASCH.</v>
          </cell>
          <cell r="C91" t="str">
            <v>ASS. FEMM.</v>
          </cell>
          <cell r="D91" t="str">
            <v>A-20 SENIORES MASCH.</v>
          </cell>
          <cell r="E91" t="str">
            <v>A-20 SENIORES FEMM.</v>
          </cell>
        </row>
        <row r="92">
          <cell r="A92">
            <v>2001</v>
          </cell>
          <cell r="B92" t="str">
            <v>-</v>
          </cell>
          <cell r="C92" t="str">
            <v>-</v>
          </cell>
          <cell r="D92" t="str">
            <v>ALLIEVI MASCH.</v>
          </cell>
          <cell r="E92" t="str">
            <v>ALLIEVI FEMM.</v>
          </cell>
        </row>
        <row r="93">
          <cell r="A93">
            <v>2002</v>
          </cell>
          <cell r="B93" t="str">
            <v>-</v>
          </cell>
          <cell r="C93" t="str">
            <v>-</v>
          </cell>
          <cell r="D93" t="str">
            <v>ALLIEVI MASCH.</v>
          </cell>
          <cell r="E93" t="str">
            <v>ALLIEVI FEMM.</v>
          </cell>
        </row>
        <row r="94">
          <cell r="A94">
            <v>2003</v>
          </cell>
          <cell r="B94" t="str">
            <v>-</v>
          </cell>
          <cell r="C94" t="str">
            <v>-</v>
          </cell>
          <cell r="D94" t="str">
            <v>CADETTI MASCH.</v>
          </cell>
          <cell r="E94" t="str">
            <v>CADETTI FEMM.</v>
          </cell>
        </row>
        <row r="95">
          <cell r="A95">
            <v>2004</v>
          </cell>
          <cell r="B95" t="str">
            <v>-</v>
          </cell>
          <cell r="C95" t="str">
            <v>-</v>
          </cell>
          <cell r="D95" t="str">
            <v>CADETTI MASCH.</v>
          </cell>
          <cell r="E95" t="str">
            <v>CADETTI FEMM.</v>
          </cell>
        </row>
        <row r="96">
          <cell r="A96">
            <v>2005</v>
          </cell>
          <cell r="B96" t="str">
            <v>-</v>
          </cell>
          <cell r="C96" t="str">
            <v>-</v>
          </cell>
          <cell r="D96" t="str">
            <v>RAGAZZI MASCH.</v>
          </cell>
          <cell r="E96" t="str">
            <v>RAGAZZI FEMM.</v>
          </cell>
        </row>
        <row r="97">
          <cell r="A97">
            <v>2006</v>
          </cell>
          <cell r="B97" t="str">
            <v>-</v>
          </cell>
          <cell r="C97" t="str">
            <v>-</v>
          </cell>
          <cell r="D97" t="str">
            <v>RAGAZZI MASCH.</v>
          </cell>
          <cell r="E97" t="str">
            <v>RAGAZZI FEMM.</v>
          </cell>
        </row>
        <row r="98">
          <cell r="A98">
            <v>2007</v>
          </cell>
          <cell r="B98" t="str">
            <v>-</v>
          </cell>
          <cell r="C98" t="str">
            <v>-</v>
          </cell>
          <cell r="D98" t="str">
            <v>ESORDIENTI MASCH.</v>
          </cell>
          <cell r="E98" t="str">
            <v>ESORDIENTI FEMM.</v>
          </cell>
        </row>
        <row r="99">
          <cell r="A99">
            <v>2008</v>
          </cell>
          <cell r="B99" t="str">
            <v>-</v>
          </cell>
          <cell r="C99" t="str">
            <v>-</v>
          </cell>
          <cell r="D99" t="str">
            <v>ESORDIENTI MASCH.</v>
          </cell>
          <cell r="E99" t="str">
            <v>ESORDIENTI FEMM.</v>
          </cell>
        </row>
        <row r="100">
          <cell r="A100">
            <v>2009</v>
          </cell>
          <cell r="B100" t="str">
            <v>-</v>
          </cell>
          <cell r="C100" t="str">
            <v>-</v>
          </cell>
          <cell r="D100" t="str">
            <v>PULCINI MASCH.</v>
          </cell>
          <cell r="E100" t="str">
            <v>PULCINI FEMM.</v>
          </cell>
        </row>
        <row r="101">
          <cell r="A101">
            <v>2010</v>
          </cell>
          <cell r="B101" t="str">
            <v>-</v>
          </cell>
          <cell r="C101" t="str">
            <v>-</v>
          </cell>
          <cell r="D101" t="str">
            <v>PULCINI MASCH.</v>
          </cell>
          <cell r="E101" t="str">
            <v>PULCINI FEMM.</v>
          </cell>
        </row>
        <row r="102">
          <cell r="A102">
            <v>2011</v>
          </cell>
          <cell r="B102" t="str">
            <v>-</v>
          </cell>
          <cell r="C102" t="str">
            <v>-</v>
          </cell>
          <cell r="D102" t="str">
            <v>PRIMI PASSI MASCH.</v>
          </cell>
          <cell r="E102" t="str">
            <v>PRIMI PASSI FEMM.</v>
          </cell>
        </row>
        <row r="103">
          <cell r="A103">
            <v>2012</v>
          </cell>
          <cell r="B103" t="str">
            <v>-</v>
          </cell>
          <cell r="C103" t="str">
            <v>-</v>
          </cell>
          <cell r="D103" t="str">
            <v>PRIMI PASSI MASCH.</v>
          </cell>
          <cell r="E103" t="str">
            <v>PRIMI PASSI FEMM.</v>
          </cell>
        </row>
      </sheetData>
      <sheetData sheetId="4"/>
      <sheetData sheetId="5">
        <row r="17">
          <cell r="G17" t="str">
            <v>SI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41"/>
  <sheetViews>
    <sheetView tabSelected="1" zoomScale="70" zoomScaleNormal="70" workbookViewId="0">
      <pane xSplit="8" topLeftCell="I1" activePane="topRight" state="frozen"/>
      <selection pane="topRight" activeCell="U17" sqref="U16:U17"/>
    </sheetView>
  </sheetViews>
  <sheetFormatPr defaultColWidth="9.140625" defaultRowHeight="17.25" customHeight="1" x14ac:dyDescent="0.2"/>
  <cols>
    <col min="1" max="2" width="30.140625" style="53" customWidth="1"/>
    <col min="3" max="3" width="7.42578125" style="54" customWidth="1"/>
    <col min="4" max="4" width="6.42578125" style="54" customWidth="1"/>
    <col min="5" max="5" width="38.28515625" style="46" customWidth="1"/>
    <col min="6" max="6" width="23.42578125" style="46" customWidth="1"/>
    <col min="7" max="7" width="16.7109375" style="89" customWidth="1"/>
    <col min="8" max="8" width="11.28515625" style="120" customWidth="1"/>
    <col min="9" max="9" width="5.7109375" style="47" customWidth="1"/>
    <col min="10" max="10" width="6.140625" style="34" customWidth="1"/>
    <col min="11" max="11" width="6.140625" style="35" customWidth="1"/>
    <col min="12" max="12" width="6.140625" style="36" customWidth="1"/>
    <col min="13" max="13" width="6.140625" style="56" customWidth="1"/>
    <col min="14" max="14" width="6.140625" style="38" customWidth="1"/>
    <col min="15" max="15" width="6.140625" style="39" customWidth="1"/>
    <col min="16" max="16" width="6.140625" style="40" customWidth="1"/>
    <col min="17" max="17" width="6.140625" style="41" customWidth="1"/>
    <col min="18" max="18" width="6.140625" style="42" customWidth="1"/>
    <col min="19" max="19" width="6.140625" style="43" customWidth="1"/>
    <col min="20" max="20" width="9.140625" style="26"/>
    <col min="21" max="21" width="9.140625" style="27"/>
    <col min="22" max="16384" width="9.140625" style="44"/>
  </cols>
  <sheetData>
    <row r="1" spans="1:21" s="9" customFormat="1" ht="17.25" customHeight="1" x14ac:dyDescent="0.2">
      <c r="A1" s="8" t="s">
        <v>6</v>
      </c>
      <c r="B1" s="8"/>
      <c r="C1" s="9" t="s">
        <v>184</v>
      </c>
      <c r="D1" s="10" t="s">
        <v>185</v>
      </c>
      <c r="E1" s="11" t="s">
        <v>2</v>
      </c>
      <c r="F1" s="12" t="s">
        <v>3</v>
      </c>
      <c r="G1" s="13" t="s">
        <v>4</v>
      </c>
      <c r="H1" s="14" t="s">
        <v>5</v>
      </c>
      <c r="I1" s="15" t="s">
        <v>7</v>
      </c>
      <c r="J1" s="16" t="s">
        <v>146</v>
      </c>
      <c r="K1" s="17" t="s">
        <v>1237</v>
      </c>
      <c r="L1" s="18" t="s">
        <v>1238</v>
      </c>
      <c r="M1" s="19" t="s">
        <v>1239</v>
      </c>
      <c r="N1" s="20" t="s">
        <v>1240</v>
      </c>
      <c r="O1" s="21" t="s">
        <v>1241</v>
      </c>
      <c r="P1" s="22" t="s">
        <v>1242</v>
      </c>
      <c r="Q1" s="23" t="s">
        <v>3390</v>
      </c>
      <c r="R1" s="24" t="s">
        <v>3391</v>
      </c>
      <c r="S1" s="25" t="s">
        <v>3917</v>
      </c>
      <c r="T1" s="26"/>
      <c r="U1" s="27"/>
    </row>
    <row r="2" spans="1:21" ht="17.25" customHeight="1" x14ac:dyDescent="0.2">
      <c r="A2" s="28" t="s">
        <v>118</v>
      </c>
      <c r="B2" s="28" t="s">
        <v>25</v>
      </c>
      <c r="C2" s="29">
        <v>1990</v>
      </c>
      <c r="D2" s="29" t="s">
        <v>0</v>
      </c>
      <c r="E2" s="28" t="s">
        <v>1081</v>
      </c>
      <c r="F2" s="30" t="s">
        <v>598</v>
      </c>
      <c r="G2" s="31">
        <f>SUM(I2:T2)</f>
        <v>208.10000000000002</v>
      </c>
      <c r="H2" s="125">
        <f>COUNT(I2:U2)</f>
        <v>8</v>
      </c>
      <c r="I2" s="33">
        <v>24.5</v>
      </c>
      <c r="J2" s="34">
        <v>24.3</v>
      </c>
      <c r="K2" s="35">
        <v>30.3</v>
      </c>
      <c r="L2" s="36">
        <v>31.5</v>
      </c>
      <c r="M2" s="37">
        <v>31.3</v>
      </c>
      <c r="N2" s="38">
        <v>20.6</v>
      </c>
      <c r="P2" s="40">
        <v>25.3</v>
      </c>
      <c r="R2" s="42">
        <v>20.3</v>
      </c>
    </row>
    <row r="3" spans="1:21" ht="17.25" customHeight="1" x14ac:dyDescent="0.2">
      <c r="A3" s="6" t="s">
        <v>1160</v>
      </c>
      <c r="B3" s="6" t="s">
        <v>63</v>
      </c>
      <c r="C3" s="3">
        <v>1979</v>
      </c>
      <c r="D3" s="3" t="s">
        <v>1</v>
      </c>
      <c r="E3" s="45" t="s">
        <v>9</v>
      </c>
      <c r="F3" s="46" t="s">
        <v>608</v>
      </c>
      <c r="G3" s="31">
        <f>SUM(I3:T3)</f>
        <v>200.9</v>
      </c>
      <c r="H3" s="125">
        <f>COUNT(I3:U3)</f>
        <v>8</v>
      </c>
      <c r="I3" s="47">
        <v>26</v>
      </c>
      <c r="J3" s="48">
        <v>30.4</v>
      </c>
      <c r="L3" s="36">
        <v>24.5</v>
      </c>
      <c r="M3" s="49">
        <v>25.5</v>
      </c>
      <c r="O3" s="39">
        <v>25.6</v>
      </c>
      <c r="P3" s="40">
        <v>25.3</v>
      </c>
      <c r="Q3" s="41">
        <v>21.5</v>
      </c>
      <c r="S3" s="43">
        <v>22.1</v>
      </c>
    </row>
    <row r="4" spans="1:21" ht="17.25" customHeight="1" x14ac:dyDescent="0.2">
      <c r="A4" s="1" t="s">
        <v>121</v>
      </c>
      <c r="B4" s="2" t="s">
        <v>47</v>
      </c>
      <c r="C4" s="3">
        <v>1971</v>
      </c>
      <c r="D4" s="4" t="s">
        <v>0</v>
      </c>
      <c r="E4" s="6" t="s">
        <v>181</v>
      </c>
      <c r="F4" s="50" t="str">
        <f ca="1">IF(D4="","",IF([3]GARA!$G$17="SI",IF(D4="F",LOOKUP(C4,[3]Categorie!$A$2:$A$103,[3]Categorie!$E$2:$E$103),LOOKUP(C4,[3]Categorie!$A$2:$A$103,[3]Categorie!$D$2:$D$103)),IF(D4="","",IF(D4="F",LOOKUP(C4,[3]Categorie!$A$2:$A$103,[3]Categorie!$C$2:$C$103),LOOKUP(C4,[3]Categorie!$A$2:$A$103,[3]Categorie!$B$2:$B$103)))))</f>
        <v>F-45 SENIORES MASCH.</v>
      </c>
      <c r="G4" s="31">
        <f>SUM(I4:T4)</f>
        <v>178.20000000000002</v>
      </c>
      <c r="H4" s="125">
        <f>COUNT(I4:U4)</f>
        <v>9</v>
      </c>
      <c r="I4" s="51">
        <v>19.5</v>
      </c>
      <c r="J4" s="34">
        <v>19.3</v>
      </c>
      <c r="K4" s="35">
        <v>21.4</v>
      </c>
      <c r="L4" s="36">
        <v>18.5</v>
      </c>
      <c r="M4" s="49">
        <v>19.5</v>
      </c>
      <c r="N4" s="38">
        <v>23</v>
      </c>
      <c r="P4" s="40">
        <v>19.3</v>
      </c>
      <c r="Q4" s="41">
        <v>16.399999999999999</v>
      </c>
      <c r="R4" s="42">
        <v>21.3</v>
      </c>
    </row>
    <row r="5" spans="1:21" ht="17.25" customHeight="1" x14ac:dyDescent="0.2">
      <c r="A5" s="6" t="s">
        <v>375</v>
      </c>
      <c r="B5" s="6" t="s">
        <v>37</v>
      </c>
      <c r="C5" s="3">
        <v>1974</v>
      </c>
      <c r="D5" s="3" t="s">
        <v>0</v>
      </c>
      <c r="E5" s="6" t="s">
        <v>12</v>
      </c>
      <c r="F5" s="7" t="s">
        <v>601</v>
      </c>
      <c r="G5" s="31">
        <f>SUM(I5:T5)</f>
        <v>156.1</v>
      </c>
      <c r="H5" s="125">
        <f>COUNT(I5:U5)</f>
        <v>9</v>
      </c>
      <c r="I5" s="47">
        <v>16.399999999999999</v>
      </c>
      <c r="J5" s="34">
        <v>17.3</v>
      </c>
      <c r="K5" s="35">
        <v>15.4</v>
      </c>
      <c r="L5" s="36">
        <v>15.5</v>
      </c>
      <c r="M5" s="49">
        <v>18.5</v>
      </c>
      <c r="N5" s="38">
        <v>24</v>
      </c>
      <c r="O5" s="39">
        <v>14.6</v>
      </c>
      <c r="P5" s="40">
        <v>19</v>
      </c>
      <c r="Q5" s="41">
        <v>15.4</v>
      </c>
    </row>
    <row r="6" spans="1:21" ht="17.25" customHeight="1" x14ac:dyDescent="0.2">
      <c r="A6" s="6" t="s">
        <v>484</v>
      </c>
      <c r="B6" s="6" t="s">
        <v>36</v>
      </c>
      <c r="C6" s="3">
        <v>1966</v>
      </c>
      <c r="D6" s="3" t="s">
        <v>1</v>
      </c>
      <c r="E6" s="6" t="s">
        <v>399</v>
      </c>
      <c r="F6" s="7" t="s">
        <v>609</v>
      </c>
      <c r="G6" s="31">
        <f>SUM(I6:T6)</f>
        <v>146.39999999999998</v>
      </c>
      <c r="H6" s="32">
        <f>COUNT(I6:U6)</f>
        <v>6</v>
      </c>
      <c r="I6" s="47">
        <v>19.399999999999999</v>
      </c>
      <c r="J6" s="34">
        <v>19.399999999999999</v>
      </c>
      <c r="M6" s="37">
        <v>28.3</v>
      </c>
      <c r="N6" s="38">
        <v>21.6</v>
      </c>
      <c r="P6" s="40">
        <v>28</v>
      </c>
      <c r="R6" s="42">
        <v>29.7</v>
      </c>
    </row>
    <row r="7" spans="1:21" ht="17.25" customHeight="1" x14ac:dyDescent="0.2">
      <c r="A7" s="28" t="s">
        <v>1022</v>
      </c>
      <c r="B7" s="28" t="s">
        <v>1021</v>
      </c>
      <c r="C7" s="29">
        <v>1985</v>
      </c>
      <c r="D7" s="29" t="s">
        <v>1</v>
      </c>
      <c r="E7" s="28" t="s">
        <v>955</v>
      </c>
      <c r="F7" s="30" t="s">
        <v>607</v>
      </c>
      <c r="G7" s="31">
        <f>SUM(I7:T7)</f>
        <v>136.9</v>
      </c>
      <c r="H7" s="32">
        <f>COUNT(I7:U7)</f>
        <v>5</v>
      </c>
      <c r="I7" s="33">
        <v>28.5</v>
      </c>
      <c r="J7" s="48">
        <v>23.4</v>
      </c>
      <c r="K7" s="35">
        <v>27.3</v>
      </c>
      <c r="M7" s="37">
        <v>36.299999999999997</v>
      </c>
      <c r="Q7" s="41">
        <v>21.4</v>
      </c>
    </row>
    <row r="8" spans="1:21" ht="17.25" customHeight="1" x14ac:dyDescent="0.2">
      <c r="A8" s="28" t="s">
        <v>981</v>
      </c>
      <c r="B8" s="28" t="s">
        <v>39</v>
      </c>
      <c r="C8" s="29">
        <v>1960</v>
      </c>
      <c r="D8" s="29" t="s">
        <v>0</v>
      </c>
      <c r="E8" s="28" t="s">
        <v>980</v>
      </c>
      <c r="F8" s="30" t="s">
        <v>605</v>
      </c>
      <c r="G8" s="31">
        <f>SUM(I8:T8)</f>
        <v>132.9</v>
      </c>
      <c r="H8" s="32">
        <f>COUNT(I8:U8)</f>
        <v>6</v>
      </c>
      <c r="I8" s="33">
        <v>20.5</v>
      </c>
      <c r="J8" s="34">
        <v>21.4</v>
      </c>
      <c r="M8" s="37">
        <v>27.3</v>
      </c>
      <c r="O8" s="39">
        <v>19.600000000000001</v>
      </c>
      <c r="P8" s="40">
        <v>26</v>
      </c>
      <c r="S8" s="43">
        <v>18.100000000000001</v>
      </c>
    </row>
    <row r="9" spans="1:21" ht="17.25" customHeight="1" x14ac:dyDescent="0.2">
      <c r="A9" s="6" t="s">
        <v>368</v>
      </c>
      <c r="B9" s="6" t="s">
        <v>72</v>
      </c>
      <c r="C9" s="3">
        <v>1974</v>
      </c>
      <c r="D9" s="3" t="s">
        <v>1</v>
      </c>
      <c r="E9" s="6" t="s">
        <v>369</v>
      </c>
      <c r="F9" s="52" t="s">
        <v>604</v>
      </c>
      <c r="G9" s="31">
        <f>SUM(I9:T9)</f>
        <v>127.69999999999999</v>
      </c>
      <c r="H9" s="32">
        <f>COUNT(I9:U9)</f>
        <v>4</v>
      </c>
      <c r="I9" s="47">
        <v>32.4</v>
      </c>
      <c r="J9" s="34">
        <v>32.299999999999997</v>
      </c>
      <c r="L9" s="36">
        <v>31.5</v>
      </c>
      <c r="M9" s="49">
        <v>31.5</v>
      </c>
    </row>
    <row r="10" spans="1:21" ht="17.25" customHeight="1" x14ac:dyDescent="0.2">
      <c r="A10" s="53" t="s">
        <v>1914</v>
      </c>
      <c r="B10" s="53" t="s">
        <v>60</v>
      </c>
      <c r="C10" s="54">
        <v>1983</v>
      </c>
      <c r="D10" s="54" t="s">
        <v>0</v>
      </c>
      <c r="E10" s="46" t="s">
        <v>980</v>
      </c>
      <c r="F10" s="46" t="s">
        <v>599</v>
      </c>
      <c r="G10" s="31">
        <f>SUM(I10:T10)</f>
        <v>121.69999999999999</v>
      </c>
      <c r="H10" s="32">
        <f>COUNT(I10:U10)</f>
        <v>5</v>
      </c>
      <c r="J10" s="34">
        <v>24.3</v>
      </c>
      <c r="L10" s="36">
        <v>24.5</v>
      </c>
      <c r="M10" s="49">
        <v>25.5</v>
      </c>
      <c r="P10" s="40">
        <v>25.3</v>
      </c>
      <c r="S10" s="43">
        <v>22.1</v>
      </c>
    </row>
    <row r="11" spans="1:21" ht="17.25" customHeight="1" x14ac:dyDescent="0.2">
      <c r="A11" s="53" t="s">
        <v>2251</v>
      </c>
      <c r="B11" s="53" t="s">
        <v>2252</v>
      </c>
      <c r="C11" s="54">
        <v>1965</v>
      </c>
      <c r="D11" s="54" t="s">
        <v>0</v>
      </c>
      <c r="E11" s="46" t="s">
        <v>364</v>
      </c>
      <c r="F11" s="46" t="s">
        <v>603</v>
      </c>
      <c r="G11" s="31">
        <f>SUM(I11:T11)</f>
        <v>114.30000000000001</v>
      </c>
      <c r="H11" s="32">
        <f>COUNT(I11:U11)</f>
        <v>5</v>
      </c>
      <c r="L11" s="36">
        <v>21.5</v>
      </c>
      <c r="N11" s="38">
        <v>24.6</v>
      </c>
      <c r="O11" s="39">
        <v>21.6</v>
      </c>
      <c r="Q11" s="41">
        <v>24.5</v>
      </c>
      <c r="S11" s="43">
        <v>22.1</v>
      </c>
    </row>
    <row r="12" spans="1:21" ht="17.25" customHeight="1" x14ac:dyDescent="0.2">
      <c r="A12" s="53" t="s">
        <v>268</v>
      </c>
      <c r="B12" s="53" t="s">
        <v>17</v>
      </c>
      <c r="C12" s="54">
        <v>1957</v>
      </c>
      <c r="D12" s="54" t="s">
        <v>0</v>
      </c>
      <c r="E12" s="46" t="s">
        <v>130</v>
      </c>
      <c r="F12" s="46" t="s">
        <v>610</v>
      </c>
      <c r="G12" s="31">
        <f>SUM(I12:T12)</f>
        <v>113.5</v>
      </c>
      <c r="H12" s="32">
        <f>COUNT(I12:U12)</f>
        <v>6</v>
      </c>
      <c r="I12" s="51">
        <v>18.5</v>
      </c>
      <c r="J12" s="55"/>
      <c r="L12" s="36">
        <v>21.5</v>
      </c>
      <c r="N12" s="38">
        <v>22.6</v>
      </c>
      <c r="P12" s="40">
        <v>21.3</v>
      </c>
      <c r="Q12" s="41">
        <v>21.5</v>
      </c>
      <c r="S12" s="43">
        <v>8.1</v>
      </c>
    </row>
    <row r="13" spans="1:21" ht="17.25" customHeight="1" x14ac:dyDescent="0.2">
      <c r="A13" s="1" t="s">
        <v>150</v>
      </c>
      <c r="B13" s="2" t="s">
        <v>125</v>
      </c>
      <c r="C13" s="3">
        <v>1988</v>
      </c>
      <c r="D13" s="4" t="s">
        <v>1</v>
      </c>
      <c r="E13" s="6" t="s">
        <v>137</v>
      </c>
      <c r="F13" s="50" t="str">
        <f ca="1">IF(D13="","",IF([3]GARA!$G$17="SI",IF(D13="F",LOOKUP(C13,[3]Categorie!$A$2:$A$103,[3]Categorie!$E$2:$E$103),LOOKUP(C13,[3]Categorie!$A$2:$A$103,[3]Categorie!$D$2:$D$103)),IF(D13="","",IF(D13="F",LOOKUP(C13,[3]Categorie!$A$2:$A$103,[3]Categorie!$C$2:$C$103),LOOKUP(C13,[3]Categorie!$A$2:$A$103,[3]Categorie!$B$2:$B$103)))))</f>
        <v>C-30 SENIORES FEMM.</v>
      </c>
      <c r="G13" s="31">
        <f>SUM(I13:T13)</f>
        <v>108.5</v>
      </c>
      <c r="H13" s="32">
        <f>COUNT(I13:U13)</f>
        <v>4</v>
      </c>
      <c r="I13" s="51">
        <v>31.5</v>
      </c>
      <c r="J13" s="34">
        <v>34.4</v>
      </c>
      <c r="Q13" s="41">
        <v>22.5</v>
      </c>
      <c r="S13" s="43">
        <v>20.100000000000001</v>
      </c>
    </row>
    <row r="14" spans="1:21" ht="17.25" customHeight="1" x14ac:dyDescent="0.2">
      <c r="A14" s="28" t="s">
        <v>991</v>
      </c>
      <c r="B14" s="28" t="s">
        <v>83</v>
      </c>
      <c r="C14" s="29">
        <v>1966</v>
      </c>
      <c r="D14" s="29" t="s">
        <v>0</v>
      </c>
      <c r="E14" s="28" t="s">
        <v>908</v>
      </c>
      <c r="F14" s="30" t="s">
        <v>603</v>
      </c>
      <c r="G14" s="31">
        <f>SUM(I14:T14)</f>
        <v>104.69999999999999</v>
      </c>
      <c r="H14" s="32">
        <f>COUNT(I14:U14)</f>
        <v>5</v>
      </c>
      <c r="I14" s="33">
        <v>20.5</v>
      </c>
      <c r="K14" s="35">
        <v>19.3</v>
      </c>
      <c r="M14" s="37">
        <v>24.3</v>
      </c>
      <c r="Q14" s="41">
        <v>21.5</v>
      </c>
      <c r="S14" s="43">
        <v>19.100000000000001</v>
      </c>
    </row>
    <row r="15" spans="1:21" ht="17.25" customHeight="1" x14ac:dyDescent="0.2">
      <c r="A15" s="6" t="s">
        <v>1150</v>
      </c>
      <c r="B15" s="6" t="s">
        <v>1151</v>
      </c>
      <c r="C15" s="3">
        <v>1988</v>
      </c>
      <c r="D15" s="3" t="s">
        <v>1</v>
      </c>
      <c r="E15" s="45" t="s">
        <v>1152</v>
      </c>
      <c r="F15" s="45" t="s">
        <v>607</v>
      </c>
      <c r="G15" s="31">
        <f>SUM(I15:T15)</f>
        <v>97.3</v>
      </c>
      <c r="H15" s="32">
        <f>COUNT(I15:U15)</f>
        <v>3</v>
      </c>
      <c r="I15" s="47">
        <v>27</v>
      </c>
      <c r="K15" s="35">
        <v>34.299999999999997</v>
      </c>
      <c r="P15" s="40">
        <v>36</v>
      </c>
    </row>
    <row r="16" spans="1:21" ht="17.25" customHeight="1" x14ac:dyDescent="0.2">
      <c r="A16" s="6" t="s">
        <v>433</v>
      </c>
      <c r="B16" s="6" t="s">
        <v>52</v>
      </c>
      <c r="C16" s="3">
        <v>1980</v>
      </c>
      <c r="D16" s="3" t="s">
        <v>0</v>
      </c>
      <c r="E16" s="6" t="s">
        <v>127</v>
      </c>
      <c r="F16" s="7" t="s">
        <v>599</v>
      </c>
      <c r="G16" s="31">
        <f>SUM(I16:T16)</f>
        <v>94.399999999999977</v>
      </c>
      <c r="H16" s="125">
        <f>COUNT(I16:U16)</f>
        <v>7</v>
      </c>
      <c r="I16" s="47">
        <v>13.4</v>
      </c>
      <c r="J16" s="34">
        <v>9.4</v>
      </c>
      <c r="L16" s="36">
        <v>12.5</v>
      </c>
      <c r="M16" s="37">
        <v>16.3</v>
      </c>
      <c r="P16" s="40">
        <v>15.3</v>
      </c>
      <c r="Q16" s="41">
        <v>16.399999999999999</v>
      </c>
      <c r="S16" s="43">
        <v>11.1</v>
      </c>
    </row>
    <row r="17" spans="1:19" ht="17.25" customHeight="1" x14ac:dyDescent="0.2">
      <c r="A17" s="6" t="s">
        <v>1077</v>
      </c>
      <c r="B17" s="6" t="s">
        <v>44</v>
      </c>
      <c r="C17" s="3">
        <v>1986</v>
      </c>
      <c r="D17" s="3" t="s">
        <v>0</v>
      </c>
      <c r="E17" s="6" t="s">
        <v>369</v>
      </c>
      <c r="F17" s="7" t="s">
        <v>602</v>
      </c>
      <c r="G17" s="31">
        <f>SUM(I17:T17)</f>
        <v>92.4</v>
      </c>
      <c r="H17" s="32">
        <f>COUNT(I17:U17)</f>
        <v>4</v>
      </c>
      <c r="I17" s="33">
        <v>22.5</v>
      </c>
      <c r="K17" s="35">
        <v>27.3</v>
      </c>
      <c r="Q17" s="41">
        <v>21.5</v>
      </c>
      <c r="S17" s="43">
        <v>21.1</v>
      </c>
    </row>
    <row r="18" spans="1:19" ht="17.25" customHeight="1" x14ac:dyDescent="0.2">
      <c r="A18" s="6" t="s">
        <v>1134</v>
      </c>
      <c r="B18" s="6" t="s">
        <v>20</v>
      </c>
      <c r="C18" s="3">
        <v>1964</v>
      </c>
      <c r="D18" s="3" t="s">
        <v>0</v>
      </c>
      <c r="E18" s="46" t="s">
        <v>1081</v>
      </c>
      <c r="F18" s="46" t="s">
        <v>603</v>
      </c>
      <c r="G18" s="31">
        <f>SUM(I18:T18)</f>
        <v>88.8</v>
      </c>
      <c r="H18" s="32">
        <f>COUNT(I18:U18)</f>
        <v>4</v>
      </c>
      <c r="I18" s="47">
        <v>26</v>
      </c>
      <c r="J18" s="61">
        <v>24.4</v>
      </c>
      <c r="M18" s="37">
        <v>29.3</v>
      </c>
      <c r="S18" s="123">
        <v>9.1</v>
      </c>
    </row>
    <row r="19" spans="1:19" ht="17.25" customHeight="1" x14ac:dyDescent="0.2">
      <c r="A19" s="6" t="s">
        <v>350</v>
      </c>
      <c r="B19" s="6" t="s">
        <v>351</v>
      </c>
      <c r="C19" s="3">
        <v>1978</v>
      </c>
      <c r="D19" s="3" t="s">
        <v>0</v>
      </c>
      <c r="E19" s="6" t="s">
        <v>352</v>
      </c>
      <c r="F19" s="7" t="s">
        <v>601</v>
      </c>
      <c r="G19" s="31">
        <f>SUM(I19:T19)</f>
        <v>88.600000000000009</v>
      </c>
      <c r="H19" s="32">
        <f>COUNT(I19:U19)</f>
        <v>4</v>
      </c>
      <c r="I19" s="47">
        <v>22.4</v>
      </c>
      <c r="J19" s="34">
        <v>22.3</v>
      </c>
      <c r="M19" s="57"/>
      <c r="O19" s="39">
        <v>22.6</v>
      </c>
      <c r="R19" s="42">
        <v>21.3</v>
      </c>
    </row>
    <row r="20" spans="1:19" ht="17.25" customHeight="1" x14ac:dyDescent="0.2">
      <c r="A20" s="28" t="s">
        <v>627</v>
      </c>
      <c r="B20" s="28" t="s">
        <v>626</v>
      </c>
      <c r="C20" s="29">
        <v>1945</v>
      </c>
      <c r="D20" s="29" t="s">
        <v>0</v>
      </c>
      <c r="E20" s="28" t="s">
        <v>625</v>
      </c>
      <c r="F20" s="30" t="s">
        <v>613</v>
      </c>
      <c r="G20" s="31">
        <f>SUM(I20:T20)</f>
        <v>88.300000000000011</v>
      </c>
      <c r="H20" s="32">
        <f>COUNT(I20:U20)</f>
        <v>4</v>
      </c>
      <c r="I20" s="47">
        <v>22.5</v>
      </c>
      <c r="J20" s="34">
        <v>20.399999999999999</v>
      </c>
      <c r="M20" s="37">
        <v>25.3</v>
      </c>
      <c r="S20" s="43">
        <v>20.100000000000001</v>
      </c>
    </row>
    <row r="21" spans="1:19" ht="17.25" customHeight="1" x14ac:dyDescent="0.2">
      <c r="A21" s="28" t="s">
        <v>727</v>
      </c>
      <c r="B21" s="28" t="s">
        <v>726</v>
      </c>
      <c r="C21" s="29">
        <v>1969</v>
      </c>
      <c r="D21" s="29" t="s">
        <v>0</v>
      </c>
      <c r="E21" s="28" t="s">
        <v>204</v>
      </c>
      <c r="F21" s="30" t="s">
        <v>600</v>
      </c>
      <c r="G21" s="31">
        <f>SUM(I21:T21)</f>
        <v>87</v>
      </c>
      <c r="H21" s="125">
        <f>COUNT(I21:U21)</f>
        <v>8</v>
      </c>
      <c r="I21" s="47">
        <v>5.5</v>
      </c>
      <c r="J21" s="34">
        <v>5.4</v>
      </c>
      <c r="K21" s="35">
        <v>12.4</v>
      </c>
      <c r="L21" s="36">
        <v>7.5</v>
      </c>
      <c r="M21" s="49">
        <v>13.5</v>
      </c>
      <c r="N21" s="38">
        <v>18</v>
      </c>
      <c r="Q21" s="41">
        <v>4.4000000000000004</v>
      </c>
      <c r="R21" s="42">
        <v>20.3</v>
      </c>
    </row>
    <row r="22" spans="1:19" ht="17.25" customHeight="1" x14ac:dyDescent="0.2">
      <c r="A22" s="53" t="s">
        <v>1591</v>
      </c>
      <c r="B22" s="53" t="s">
        <v>46</v>
      </c>
      <c r="C22" s="54">
        <v>1978</v>
      </c>
      <c r="D22" s="54" t="s">
        <v>1</v>
      </c>
      <c r="E22" s="46" t="s">
        <v>127</v>
      </c>
      <c r="F22" s="46" t="s">
        <v>604</v>
      </c>
      <c r="G22" s="31">
        <f>SUM(I22:T22)</f>
        <v>86.4</v>
      </c>
      <c r="H22" s="32">
        <f>COUNT(I22:U22)</f>
        <v>4</v>
      </c>
      <c r="J22" s="34">
        <v>20.3</v>
      </c>
      <c r="M22" s="37">
        <v>23.3</v>
      </c>
      <c r="P22" s="40">
        <v>22.3</v>
      </c>
      <c r="Q22" s="41">
        <v>20.5</v>
      </c>
    </row>
    <row r="23" spans="1:19" ht="17.25" customHeight="1" x14ac:dyDescent="0.2">
      <c r="A23" s="6" t="s">
        <v>769</v>
      </c>
      <c r="B23" s="6" t="s">
        <v>768</v>
      </c>
      <c r="C23" s="3">
        <v>1970</v>
      </c>
      <c r="D23" s="3" t="s">
        <v>1</v>
      </c>
      <c r="E23" s="6" t="s">
        <v>767</v>
      </c>
      <c r="F23" s="52" t="s">
        <v>611</v>
      </c>
      <c r="G23" s="31">
        <f>SUM(I23:T23)</f>
        <v>85.199999999999989</v>
      </c>
      <c r="H23" s="32">
        <f>COUNT(I23:U23)</f>
        <v>4</v>
      </c>
      <c r="I23" s="47">
        <v>22.5</v>
      </c>
      <c r="K23" s="35">
        <v>27.3</v>
      </c>
      <c r="P23" s="40">
        <v>18.3</v>
      </c>
      <c r="S23" s="43">
        <v>17.100000000000001</v>
      </c>
    </row>
    <row r="24" spans="1:19" ht="17.25" customHeight="1" x14ac:dyDescent="0.2">
      <c r="A24" s="28" t="s">
        <v>487</v>
      </c>
      <c r="B24" s="28" t="s">
        <v>502</v>
      </c>
      <c r="C24" s="29">
        <v>1974</v>
      </c>
      <c r="D24" s="29" t="s">
        <v>0</v>
      </c>
      <c r="E24" s="28" t="s">
        <v>486</v>
      </c>
      <c r="F24" s="30" t="s">
        <v>601</v>
      </c>
      <c r="G24" s="31">
        <f>SUM(I24:T24)</f>
        <v>83.300000000000011</v>
      </c>
      <c r="H24" s="32">
        <f>COUNT(I24:U24)</f>
        <v>4</v>
      </c>
      <c r="I24" s="33">
        <v>19.5</v>
      </c>
      <c r="K24" s="35">
        <v>22.4</v>
      </c>
      <c r="M24" s="37">
        <v>25.3</v>
      </c>
      <c r="S24" s="43">
        <v>16.100000000000001</v>
      </c>
    </row>
    <row r="25" spans="1:19" ht="17.25" customHeight="1" x14ac:dyDescent="0.2">
      <c r="A25" s="58" t="s">
        <v>1520</v>
      </c>
      <c r="B25" s="58" t="s">
        <v>41</v>
      </c>
      <c r="C25" s="59">
        <v>1969</v>
      </c>
      <c r="D25" s="59" t="s">
        <v>0</v>
      </c>
      <c r="E25" s="45" t="s">
        <v>1859</v>
      </c>
      <c r="F25" s="45" t="s">
        <v>600</v>
      </c>
      <c r="G25" s="31">
        <f>SUM(I25:T25)</f>
        <v>83.2</v>
      </c>
      <c r="H25" s="32">
        <f>COUNT(I25:U25)</f>
        <v>3</v>
      </c>
      <c r="J25" s="34">
        <v>25.3</v>
      </c>
      <c r="O25" s="39">
        <v>25.6</v>
      </c>
      <c r="P25" s="40">
        <v>32.299999999999997</v>
      </c>
    </row>
    <row r="26" spans="1:19" ht="17.25" customHeight="1" x14ac:dyDescent="0.2">
      <c r="A26" s="28" t="s">
        <v>1084</v>
      </c>
      <c r="B26" s="28" t="s">
        <v>17</v>
      </c>
      <c r="C26" s="29">
        <v>1979</v>
      </c>
      <c r="D26" s="29" t="s">
        <v>0</v>
      </c>
      <c r="E26" s="28" t="s">
        <v>14</v>
      </c>
      <c r="F26" s="30" t="s">
        <v>599</v>
      </c>
      <c r="G26" s="31">
        <f>SUM(I26:T26)</f>
        <v>82.7</v>
      </c>
      <c r="H26" s="32">
        <f>COUNT(I26:U26)</f>
        <v>3</v>
      </c>
      <c r="I26" s="33">
        <v>25.5</v>
      </c>
      <c r="L26" s="36">
        <v>22.5</v>
      </c>
      <c r="R26" s="42">
        <v>34.700000000000003</v>
      </c>
    </row>
    <row r="27" spans="1:19" ht="17.25" customHeight="1" x14ac:dyDescent="0.2">
      <c r="A27" s="6" t="s">
        <v>1169</v>
      </c>
      <c r="B27" s="6" t="s">
        <v>37</v>
      </c>
      <c r="C27" s="3">
        <v>1976</v>
      </c>
      <c r="D27" s="3" t="s">
        <v>0</v>
      </c>
      <c r="E27" s="60" t="s">
        <v>9</v>
      </c>
      <c r="F27" s="60" t="s">
        <v>601</v>
      </c>
      <c r="G27" s="31">
        <f>SUM(I27:T27)</f>
        <v>82.6</v>
      </c>
      <c r="H27" s="32">
        <f>COUNT(I27:U27)</f>
        <v>4</v>
      </c>
      <c r="I27" s="47">
        <v>20</v>
      </c>
      <c r="J27" s="34">
        <v>22.4</v>
      </c>
      <c r="L27" s="36">
        <v>11.5</v>
      </c>
      <c r="M27" s="37"/>
      <c r="R27" s="42">
        <v>28.7</v>
      </c>
    </row>
    <row r="28" spans="1:19" ht="17.25" customHeight="1" x14ac:dyDescent="0.2">
      <c r="A28" s="58" t="s">
        <v>1547</v>
      </c>
      <c r="B28" s="58" t="s">
        <v>52</v>
      </c>
      <c r="C28" s="62">
        <v>1970</v>
      </c>
      <c r="D28" s="65" t="s">
        <v>0</v>
      </c>
      <c r="E28" s="63" t="s">
        <v>675</v>
      </c>
      <c r="F28" s="64" t="s">
        <v>600</v>
      </c>
      <c r="G28" s="31">
        <f>SUM(I28:T28)</f>
        <v>81.5</v>
      </c>
      <c r="H28" s="32">
        <f>COUNT(I28:U28)</f>
        <v>5</v>
      </c>
      <c r="J28" s="34">
        <v>16.3</v>
      </c>
      <c r="M28" s="37">
        <v>22.3</v>
      </c>
      <c r="P28" s="40">
        <v>16.3</v>
      </c>
      <c r="Q28" s="41">
        <v>19.5</v>
      </c>
      <c r="S28" s="43">
        <v>7.1</v>
      </c>
    </row>
    <row r="29" spans="1:19" ht="17.25" customHeight="1" x14ac:dyDescent="0.2">
      <c r="A29" s="1" t="s">
        <v>68</v>
      </c>
      <c r="B29" s="2" t="s">
        <v>80</v>
      </c>
      <c r="C29" s="3">
        <v>1981</v>
      </c>
      <c r="D29" s="4" t="s">
        <v>1</v>
      </c>
      <c r="E29" s="6" t="s">
        <v>201</v>
      </c>
      <c r="F29" s="50" t="str">
        <f ca="1">IF(D29="","",IF([3]GARA!$G$17="SI",IF(D29="F",LOOKUP(C29,[3]Categorie!$A$2:$A$103,[3]Categorie!$E$2:$E$103),LOOKUP(C29,[3]Categorie!$A$2:$A$103,[3]Categorie!$D$2:$D$103)),IF(D29="","",IF(D29="F",LOOKUP(C29,[3]Categorie!$A$2:$A$103,[3]Categorie!$C$2:$C$103),LOOKUP(C29,[3]Categorie!$A$2:$A$103,[3]Categorie!$B$2:$B$103)))))</f>
        <v>D-35 SENIORES FEMM.</v>
      </c>
      <c r="G29" s="31">
        <f>SUM(I29:T29)</f>
        <v>80.599999999999994</v>
      </c>
      <c r="H29" s="32">
        <f>COUNT(I29:U29)</f>
        <v>4</v>
      </c>
      <c r="I29" s="51">
        <v>21.5</v>
      </c>
      <c r="J29" s="34">
        <v>16.3</v>
      </c>
      <c r="L29" s="36">
        <v>20.5</v>
      </c>
      <c r="M29" s="37">
        <v>22.3</v>
      </c>
    </row>
    <row r="30" spans="1:19" ht="17.25" customHeight="1" x14ac:dyDescent="0.2">
      <c r="A30" s="6" t="s">
        <v>367</v>
      </c>
      <c r="B30" s="6" t="s">
        <v>17</v>
      </c>
      <c r="C30" s="3">
        <v>1979</v>
      </c>
      <c r="D30" s="3" t="s">
        <v>0</v>
      </c>
      <c r="E30" s="46" t="s">
        <v>170</v>
      </c>
      <c r="F30" s="46" t="s">
        <v>599</v>
      </c>
      <c r="G30" s="31">
        <f>SUM(I30:T30)</f>
        <v>79.8</v>
      </c>
      <c r="H30" s="32">
        <f>COUNT(I30:U30)</f>
        <v>4</v>
      </c>
      <c r="I30" s="47">
        <v>19.399999999999999</v>
      </c>
      <c r="K30" s="35">
        <v>21.4</v>
      </c>
      <c r="L30" s="36">
        <v>18.5</v>
      </c>
      <c r="M30" s="37"/>
      <c r="Q30" s="41">
        <v>20.5</v>
      </c>
    </row>
    <row r="31" spans="1:19" ht="17.25" customHeight="1" x14ac:dyDescent="0.2">
      <c r="A31" s="6" t="s">
        <v>1118</v>
      </c>
      <c r="B31" s="6" t="s">
        <v>17</v>
      </c>
      <c r="C31" s="3">
        <v>1984</v>
      </c>
      <c r="D31" s="3" t="s">
        <v>0</v>
      </c>
      <c r="E31" s="45" t="s">
        <v>206</v>
      </c>
      <c r="F31" s="45" t="s">
        <v>602</v>
      </c>
      <c r="G31" s="31">
        <f>SUM(I31:T31)</f>
        <v>79.699999999999989</v>
      </c>
      <c r="H31" s="32">
        <f>COUNT(I31:U31)</f>
        <v>3</v>
      </c>
      <c r="I31" s="47">
        <v>24</v>
      </c>
      <c r="J31" s="34">
        <v>22.4</v>
      </c>
      <c r="M31" s="37">
        <v>33.299999999999997</v>
      </c>
    </row>
    <row r="32" spans="1:19" ht="17.25" customHeight="1" x14ac:dyDescent="0.2">
      <c r="A32" s="44" t="s">
        <v>370</v>
      </c>
      <c r="B32" s="44" t="s">
        <v>32</v>
      </c>
      <c r="C32" s="54">
        <v>1961</v>
      </c>
      <c r="D32" s="54" t="s">
        <v>1</v>
      </c>
      <c r="E32" s="46" t="s">
        <v>789</v>
      </c>
      <c r="F32" s="46" t="s">
        <v>615</v>
      </c>
      <c r="G32" s="31">
        <f>SUM(I32:T32)</f>
        <v>79.5</v>
      </c>
      <c r="H32" s="32">
        <f>COUNT(I32:U32)</f>
        <v>4</v>
      </c>
      <c r="J32" s="34">
        <v>18.3</v>
      </c>
      <c r="K32" s="35">
        <v>18.399999999999999</v>
      </c>
      <c r="L32" s="36">
        <v>20.5</v>
      </c>
      <c r="M32" s="37">
        <v>22.3</v>
      </c>
    </row>
    <row r="33" spans="1:19" ht="17.25" customHeight="1" x14ac:dyDescent="0.2">
      <c r="A33" s="44" t="s">
        <v>1746</v>
      </c>
      <c r="B33" s="44" t="s">
        <v>116</v>
      </c>
      <c r="C33" s="59">
        <v>1962</v>
      </c>
      <c r="D33" s="65" t="s">
        <v>1</v>
      </c>
      <c r="E33" s="45" t="s">
        <v>1899</v>
      </c>
      <c r="F33" s="64" t="s">
        <v>615</v>
      </c>
      <c r="G33" s="31">
        <f>SUM(I33:T33)</f>
        <v>79.099999999999994</v>
      </c>
      <c r="H33" s="32">
        <f>COUNT(I33:U33)</f>
        <v>4</v>
      </c>
      <c r="J33" s="34">
        <v>19.3</v>
      </c>
      <c r="K33" s="35">
        <v>19.399999999999999</v>
      </c>
      <c r="M33" s="37">
        <v>21.3</v>
      </c>
      <c r="S33" s="43">
        <v>19.100000000000001</v>
      </c>
    </row>
    <row r="34" spans="1:19" ht="17.25" customHeight="1" x14ac:dyDescent="0.2">
      <c r="A34" s="58" t="s">
        <v>196</v>
      </c>
      <c r="B34" s="58" t="s">
        <v>41</v>
      </c>
      <c r="C34" s="62">
        <v>1991</v>
      </c>
      <c r="D34" s="62" t="s">
        <v>0</v>
      </c>
      <c r="E34" s="63" t="s">
        <v>206</v>
      </c>
      <c r="F34" s="64" t="s">
        <v>598</v>
      </c>
      <c r="G34" s="31">
        <f>SUM(I34:T34)</f>
        <v>79</v>
      </c>
      <c r="H34" s="32">
        <f>COUNT(I34:U34)</f>
        <v>4</v>
      </c>
      <c r="J34" s="34">
        <v>18.3</v>
      </c>
      <c r="M34" s="49">
        <v>21.5</v>
      </c>
      <c r="N34" s="38">
        <v>19.600000000000001</v>
      </c>
      <c r="O34" s="39">
        <v>19.600000000000001</v>
      </c>
    </row>
    <row r="35" spans="1:19" ht="17.25" customHeight="1" x14ac:dyDescent="0.2">
      <c r="A35" s="53" t="s">
        <v>1708</v>
      </c>
      <c r="B35" s="53" t="s">
        <v>100</v>
      </c>
      <c r="C35" s="59">
        <v>1970</v>
      </c>
      <c r="D35" s="65" t="s">
        <v>1</v>
      </c>
      <c r="E35" s="45" t="s">
        <v>137</v>
      </c>
      <c r="F35" s="46" t="s">
        <v>611</v>
      </c>
      <c r="G35" s="31">
        <f>SUM(I35:T35)</f>
        <v>78.400000000000006</v>
      </c>
      <c r="H35" s="32">
        <f>COUNT(I35:U35)</f>
        <v>4</v>
      </c>
      <c r="J35" s="34">
        <v>16.3</v>
      </c>
      <c r="K35" s="35">
        <v>26.4</v>
      </c>
      <c r="O35" s="39">
        <v>19.600000000000001</v>
      </c>
      <c r="S35" s="43">
        <v>16.100000000000001</v>
      </c>
    </row>
    <row r="36" spans="1:19" ht="17.25" customHeight="1" x14ac:dyDescent="0.2">
      <c r="A36" s="44" t="s">
        <v>1526</v>
      </c>
      <c r="B36" s="44" t="s">
        <v>37</v>
      </c>
      <c r="C36" s="27">
        <v>1975</v>
      </c>
      <c r="D36" s="27" t="s">
        <v>0</v>
      </c>
      <c r="E36" s="46" t="s">
        <v>369</v>
      </c>
      <c r="F36" s="46" t="s">
        <v>601</v>
      </c>
      <c r="G36" s="31">
        <f>SUM(I36:T36)</f>
        <v>77.5</v>
      </c>
      <c r="H36" s="32">
        <f>COUNT(I36:U36)</f>
        <v>4</v>
      </c>
      <c r="J36" s="34">
        <v>20.3</v>
      </c>
      <c r="M36" s="49">
        <v>23.5</v>
      </c>
      <c r="O36" s="39">
        <v>18.600000000000001</v>
      </c>
      <c r="S36" s="43">
        <v>15.1</v>
      </c>
    </row>
    <row r="37" spans="1:19" ht="17.25" customHeight="1" x14ac:dyDescent="0.2">
      <c r="A37" s="58" t="s">
        <v>1913</v>
      </c>
      <c r="B37" s="58" t="s">
        <v>40</v>
      </c>
      <c r="C37" s="59">
        <v>1982</v>
      </c>
      <c r="D37" s="59" t="s">
        <v>0</v>
      </c>
      <c r="E37" s="45" t="s">
        <v>1859</v>
      </c>
      <c r="F37" s="45" t="s">
        <v>599</v>
      </c>
      <c r="G37" s="31">
        <f>SUM(I37:T37)</f>
        <v>77.2</v>
      </c>
      <c r="H37" s="32">
        <f>COUNT(I37:U37)</f>
        <v>3</v>
      </c>
      <c r="J37" s="34">
        <v>27.3</v>
      </c>
      <c r="O37" s="39">
        <v>21.6</v>
      </c>
      <c r="P37" s="40">
        <v>28.3</v>
      </c>
    </row>
    <row r="38" spans="1:19" ht="17.25" customHeight="1" x14ac:dyDescent="0.2">
      <c r="A38" s="75" t="s">
        <v>1938</v>
      </c>
      <c r="B38" s="75" t="s">
        <v>18</v>
      </c>
      <c r="C38" s="59">
        <v>1967</v>
      </c>
      <c r="D38" s="76" t="s">
        <v>1</v>
      </c>
      <c r="E38" s="77" t="s">
        <v>1939</v>
      </c>
      <c r="F38" s="45" t="s">
        <v>609</v>
      </c>
      <c r="G38" s="31">
        <f>SUM(I38:T38)</f>
        <v>76.800000000000011</v>
      </c>
      <c r="H38" s="32">
        <f>COUNT(I38:U38)</f>
        <v>3</v>
      </c>
      <c r="J38" s="34">
        <v>27.3</v>
      </c>
      <c r="Q38" s="41">
        <v>27.4</v>
      </c>
      <c r="S38" s="43">
        <v>22.1</v>
      </c>
    </row>
    <row r="39" spans="1:19" ht="17.25" customHeight="1" x14ac:dyDescent="0.2">
      <c r="A39" s="28" t="s">
        <v>982</v>
      </c>
      <c r="B39" s="28" t="s">
        <v>16</v>
      </c>
      <c r="C39" s="29">
        <v>1967</v>
      </c>
      <c r="D39" s="29" t="s">
        <v>0</v>
      </c>
      <c r="E39" s="28" t="s">
        <v>199</v>
      </c>
      <c r="F39" s="30" t="s">
        <v>603</v>
      </c>
      <c r="G39" s="31">
        <f>SUM(I39:T39)</f>
        <v>76.699999999999989</v>
      </c>
      <c r="H39" s="32">
        <f>COUNT(I39:U39)</f>
        <v>5</v>
      </c>
      <c r="I39" s="33">
        <v>19.5</v>
      </c>
      <c r="K39" s="35">
        <v>16.3</v>
      </c>
      <c r="M39" s="37">
        <v>19.3</v>
      </c>
      <c r="Q39" s="41">
        <v>18.5</v>
      </c>
      <c r="S39" s="43">
        <v>3.1</v>
      </c>
    </row>
    <row r="40" spans="1:19" ht="17.25" customHeight="1" x14ac:dyDescent="0.2">
      <c r="A40" s="6" t="s">
        <v>1111</v>
      </c>
      <c r="B40" s="6" t="s">
        <v>20</v>
      </c>
      <c r="C40" s="3">
        <v>1970</v>
      </c>
      <c r="D40" s="3" t="s">
        <v>0</v>
      </c>
      <c r="E40" s="45" t="s">
        <v>206</v>
      </c>
      <c r="F40" s="46" t="s">
        <v>600</v>
      </c>
      <c r="G40" s="31">
        <f>SUM(I40:T40)</f>
        <v>76.3</v>
      </c>
      <c r="H40" s="32">
        <f>COUNT(I40:U40)</f>
        <v>3</v>
      </c>
      <c r="I40" s="47">
        <v>25</v>
      </c>
      <c r="K40" s="35">
        <v>22.3</v>
      </c>
      <c r="P40" s="40">
        <v>29</v>
      </c>
    </row>
    <row r="41" spans="1:19" ht="17.25" customHeight="1" x14ac:dyDescent="0.2">
      <c r="A41" s="6" t="s">
        <v>521</v>
      </c>
      <c r="B41" s="6" t="s">
        <v>522</v>
      </c>
      <c r="C41" s="3">
        <v>1966</v>
      </c>
      <c r="D41" s="3" t="s">
        <v>1</v>
      </c>
      <c r="E41" s="6" t="s">
        <v>127</v>
      </c>
      <c r="F41" s="7" t="s">
        <v>609</v>
      </c>
      <c r="G41" s="31">
        <f>SUM(I41:T41)</f>
        <v>76.099999999999994</v>
      </c>
      <c r="H41" s="32">
        <f>COUNT(I41:U41)</f>
        <v>4</v>
      </c>
      <c r="I41" s="51">
        <v>16.399999999999999</v>
      </c>
      <c r="J41" s="34">
        <v>22.3</v>
      </c>
      <c r="M41" s="37">
        <v>18.3</v>
      </c>
      <c r="P41" s="66"/>
      <c r="Q41" s="67"/>
      <c r="S41" s="43">
        <v>19.100000000000001</v>
      </c>
    </row>
    <row r="42" spans="1:19" ht="17.25" customHeight="1" x14ac:dyDescent="0.2">
      <c r="A42" s="28" t="s">
        <v>916</v>
      </c>
      <c r="B42" s="28" t="s">
        <v>24</v>
      </c>
      <c r="C42" s="29">
        <v>1960</v>
      </c>
      <c r="D42" s="29" t="s">
        <v>0</v>
      </c>
      <c r="E42" s="28" t="s">
        <v>130</v>
      </c>
      <c r="F42" s="30" t="s">
        <v>605</v>
      </c>
      <c r="G42" s="31">
        <f>SUM(I42:T42)</f>
        <v>75.7</v>
      </c>
      <c r="H42" s="32">
        <f>COUNT(I42:U42)</f>
        <v>4</v>
      </c>
      <c r="I42" s="47">
        <v>16.5</v>
      </c>
      <c r="J42" s="34">
        <v>18.399999999999999</v>
      </c>
      <c r="K42" s="35">
        <v>21.3</v>
      </c>
      <c r="L42" s="36">
        <v>19.5</v>
      </c>
    </row>
    <row r="43" spans="1:19" ht="17.25" customHeight="1" x14ac:dyDescent="0.2">
      <c r="A43" s="6" t="s">
        <v>397</v>
      </c>
      <c r="B43" s="6" t="s">
        <v>398</v>
      </c>
      <c r="C43" s="3">
        <v>1966</v>
      </c>
      <c r="D43" s="3" t="s">
        <v>0</v>
      </c>
      <c r="E43" s="6" t="s">
        <v>399</v>
      </c>
      <c r="F43" s="52" t="s">
        <v>603</v>
      </c>
      <c r="G43" s="31">
        <f>SUM(I43:T43)</f>
        <v>74.800000000000011</v>
      </c>
      <c r="H43" s="32">
        <f>COUNT(I43:U43)</f>
        <v>4</v>
      </c>
      <c r="I43" s="47">
        <v>19.399999999999999</v>
      </c>
      <c r="J43" s="34">
        <v>17.3</v>
      </c>
      <c r="M43" s="49">
        <v>20.5</v>
      </c>
      <c r="N43" s="38">
        <v>17.600000000000001</v>
      </c>
      <c r="P43" s="66"/>
    </row>
    <row r="44" spans="1:19" ht="17.25" customHeight="1" x14ac:dyDescent="0.2">
      <c r="A44" s="6" t="s">
        <v>1161</v>
      </c>
      <c r="B44" s="6" t="s">
        <v>1162</v>
      </c>
      <c r="C44" s="3">
        <v>1962</v>
      </c>
      <c r="D44" s="3" t="s">
        <v>0</v>
      </c>
      <c r="E44" s="46" t="s">
        <v>1148</v>
      </c>
      <c r="F44" s="46" t="s">
        <v>605</v>
      </c>
      <c r="G44" s="31">
        <f>SUM(I44:T44)</f>
        <v>74.7</v>
      </c>
      <c r="H44" s="32">
        <f>COUNT(I44:U44)</f>
        <v>3</v>
      </c>
      <c r="I44" s="47">
        <v>27</v>
      </c>
      <c r="J44" s="34">
        <v>23.4</v>
      </c>
      <c r="K44" s="35">
        <v>24.3</v>
      </c>
    </row>
    <row r="45" spans="1:19" ht="17.25" customHeight="1" x14ac:dyDescent="0.2">
      <c r="A45" s="6" t="s">
        <v>1100</v>
      </c>
      <c r="B45" s="6" t="s">
        <v>1101</v>
      </c>
      <c r="C45" s="3">
        <v>1973</v>
      </c>
      <c r="D45" s="3" t="s">
        <v>0</v>
      </c>
      <c r="E45" s="60" t="s">
        <v>369</v>
      </c>
      <c r="F45" s="60" t="s">
        <v>600</v>
      </c>
      <c r="G45" s="31">
        <f>SUM(I45:T45)</f>
        <v>74.599999999999994</v>
      </c>
      <c r="H45" s="32">
        <f>COUNT(I45:U45)</f>
        <v>3</v>
      </c>
      <c r="I45" s="47">
        <v>27</v>
      </c>
      <c r="Q45" s="41">
        <v>25.5</v>
      </c>
      <c r="S45" s="43">
        <v>22.1</v>
      </c>
    </row>
    <row r="46" spans="1:19" ht="17.25" customHeight="1" x14ac:dyDescent="0.2">
      <c r="A46" s="28" t="s">
        <v>676</v>
      </c>
      <c r="B46" s="28" t="s">
        <v>63</v>
      </c>
      <c r="C46" s="29">
        <v>1977</v>
      </c>
      <c r="D46" s="29" t="s">
        <v>1</v>
      </c>
      <c r="E46" s="28" t="s">
        <v>675</v>
      </c>
      <c r="F46" s="30" t="s">
        <v>604</v>
      </c>
      <c r="G46" s="31">
        <f>SUM(I46:T46)</f>
        <v>74.5</v>
      </c>
      <c r="H46" s="32">
        <f>COUNT(I46:U46)</f>
        <v>5</v>
      </c>
      <c r="I46" s="47">
        <v>14.5</v>
      </c>
      <c r="J46" s="34">
        <v>12.3</v>
      </c>
      <c r="M46" s="37">
        <v>19.3</v>
      </c>
      <c r="P46" s="40">
        <v>19.3</v>
      </c>
      <c r="S46" s="123">
        <v>9.1</v>
      </c>
    </row>
    <row r="47" spans="1:19" ht="17.25" customHeight="1" x14ac:dyDescent="0.2">
      <c r="A47" s="28" t="s">
        <v>996</v>
      </c>
      <c r="B47" s="28" t="s">
        <v>17</v>
      </c>
      <c r="C47" s="29">
        <v>1992</v>
      </c>
      <c r="D47" s="29" t="s">
        <v>0</v>
      </c>
      <c r="E47" s="28" t="s">
        <v>206</v>
      </c>
      <c r="F47" s="30" t="s">
        <v>598</v>
      </c>
      <c r="G47" s="31">
        <f>SUM(I47:T47)</f>
        <v>74.2</v>
      </c>
      <c r="H47" s="32">
        <f>COUNT(I47:U47)</f>
        <v>3</v>
      </c>
      <c r="I47" s="33">
        <v>22.5</v>
      </c>
      <c r="J47" s="34">
        <v>21.4</v>
      </c>
      <c r="M47" s="37">
        <v>30.3</v>
      </c>
      <c r="P47" s="66"/>
    </row>
    <row r="48" spans="1:19" ht="17.25" customHeight="1" x14ac:dyDescent="0.2">
      <c r="A48" s="58" t="s">
        <v>1398</v>
      </c>
      <c r="B48" s="58" t="s">
        <v>20</v>
      </c>
      <c r="C48" s="62">
        <v>1958</v>
      </c>
      <c r="D48" s="62" t="s">
        <v>0</v>
      </c>
      <c r="E48" s="60" t="s">
        <v>129</v>
      </c>
      <c r="F48" s="64" t="s">
        <v>610</v>
      </c>
      <c r="G48" s="31">
        <f>SUM(I48:T48)</f>
        <v>72.7</v>
      </c>
      <c r="H48" s="32">
        <f>COUNT(I48:U48)</f>
        <v>3</v>
      </c>
      <c r="J48" s="34">
        <v>18.399999999999999</v>
      </c>
      <c r="M48" s="37">
        <v>29.3</v>
      </c>
      <c r="P48" s="40">
        <v>25</v>
      </c>
    </row>
    <row r="49" spans="1:19" ht="17.25" customHeight="1" x14ac:dyDescent="0.2">
      <c r="A49" s="28" t="s">
        <v>828</v>
      </c>
      <c r="B49" s="28" t="s">
        <v>37</v>
      </c>
      <c r="C49" s="29">
        <v>1956</v>
      </c>
      <c r="D49" s="29" t="s">
        <v>0</v>
      </c>
      <c r="E49" s="28" t="s">
        <v>511</v>
      </c>
      <c r="F49" s="30" t="s">
        <v>610</v>
      </c>
      <c r="G49" s="31">
        <f>SUM(I49:T49)</f>
        <v>72.3</v>
      </c>
      <c r="H49" s="32">
        <f>COUNT(I49:U49)</f>
        <v>4</v>
      </c>
      <c r="I49" s="47">
        <v>19.5</v>
      </c>
      <c r="J49" s="48">
        <v>14.4</v>
      </c>
      <c r="M49" s="37">
        <v>28.3</v>
      </c>
      <c r="S49" s="43">
        <v>10.1</v>
      </c>
    </row>
    <row r="50" spans="1:19" ht="17.25" customHeight="1" x14ac:dyDescent="0.2">
      <c r="A50" s="6" t="s">
        <v>1108</v>
      </c>
      <c r="B50" s="6" t="s">
        <v>1109</v>
      </c>
      <c r="C50" s="3">
        <v>1987</v>
      </c>
      <c r="D50" s="3" t="s">
        <v>0</v>
      </c>
      <c r="E50" s="46" t="s">
        <v>201</v>
      </c>
      <c r="F50" s="46" t="s">
        <v>602</v>
      </c>
      <c r="G50" s="31">
        <f>SUM(I50:T50)</f>
        <v>71.8</v>
      </c>
      <c r="H50" s="32">
        <f>COUNT(I50:U50)</f>
        <v>3</v>
      </c>
      <c r="I50" s="47">
        <v>26</v>
      </c>
      <c r="J50" s="34">
        <v>21.4</v>
      </c>
      <c r="K50" s="35">
        <v>24.4</v>
      </c>
      <c r="M50" s="37"/>
    </row>
    <row r="51" spans="1:19" ht="17.25" customHeight="1" x14ac:dyDescent="0.2">
      <c r="A51" s="28" t="s">
        <v>192</v>
      </c>
      <c r="B51" s="28" t="s">
        <v>24</v>
      </c>
      <c r="C51" s="29">
        <v>1987</v>
      </c>
      <c r="D51" s="29" t="s">
        <v>0</v>
      </c>
      <c r="E51" s="28" t="s">
        <v>193</v>
      </c>
      <c r="F51" s="30" t="s">
        <v>602</v>
      </c>
      <c r="G51" s="31">
        <f>SUM(I51:T51)</f>
        <v>71.400000000000006</v>
      </c>
      <c r="H51" s="32">
        <f>COUNT(I51:U51)</f>
        <v>3</v>
      </c>
      <c r="I51" s="51">
        <v>22.5</v>
      </c>
      <c r="K51" s="35">
        <v>27.4</v>
      </c>
      <c r="L51" s="36">
        <v>21.5</v>
      </c>
    </row>
    <row r="52" spans="1:19" ht="17.25" customHeight="1" x14ac:dyDescent="0.2">
      <c r="A52" s="53" t="s">
        <v>1945</v>
      </c>
      <c r="B52" s="53" t="s">
        <v>1453</v>
      </c>
      <c r="C52" s="54">
        <v>1975</v>
      </c>
      <c r="D52" s="54" t="s">
        <v>1</v>
      </c>
      <c r="E52" s="46" t="s">
        <v>9</v>
      </c>
      <c r="F52" s="46" t="s">
        <v>604</v>
      </c>
      <c r="G52" s="31">
        <f>SUM(I52:T52)</f>
        <v>71.099999999999994</v>
      </c>
      <c r="H52" s="32">
        <f>COUNT(I52:U52)</f>
        <v>3</v>
      </c>
      <c r="J52" s="34">
        <v>21.3</v>
      </c>
      <c r="L52" s="36">
        <v>23.5</v>
      </c>
      <c r="P52" s="66"/>
      <c r="R52" s="42">
        <v>26.3</v>
      </c>
    </row>
    <row r="53" spans="1:19" ht="17.25" customHeight="1" x14ac:dyDescent="0.2">
      <c r="A53" s="80" t="s">
        <v>1393</v>
      </c>
      <c r="B53" s="80" t="s">
        <v>1394</v>
      </c>
      <c r="C53" s="65">
        <v>1953</v>
      </c>
      <c r="D53" s="65" t="s">
        <v>0</v>
      </c>
      <c r="E53" s="45" t="s">
        <v>206</v>
      </c>
      <c r="F53" s="45" t="s">
        <v>612</v>
      </c>
      <c r="G53" s="31">
        <f>SUM(I53:T53)</f>
        <v>70.800000000000011</v>
      </c>
      <c r="H53" s="32">
        <f>COUNT(I53:U53)</f>
        <v>3</v>
      </c>
      <c r="J53" s="34">
        <v>23.4</v>
      </c>
      <c r="M53" s="37">
        <v>28.3</v>
      </c>
      <c r="S53" s="43">
        <v>19.100000000000001</v>
      </c>
    </row>
    <row r="54" spans="1:19" ht="17.25" customHeight="1" x14ac:dyDescent="0.2">
      <c r="A54" s="6" t="s">
        <v>1123</v>
      </c>
      <c r="B54" s="6" t="s">
        <v>1124</v>
      </c>
      <c r="C54" s="3">
        <v>1974</v>
      </c>
      <c r="D54" s="3" t="s">
        <v>1</v>
      </c>
      <c r="E54" s="46" t="s">
        <v>206</v>
      </c>
      <c r="F54" s="46" t="s">
        <v>604</v>
      </c>
      <c r="G54" s="31">
        <f>SUM(I54:T54)</f>
        <v>70.3</v>
      </c>
      <c r="H54" s="32">
        <f>COUNT(I54:U54)</f>
        <v>2</v>
      </c>
      <c r="I54" s="47">
        <v>30</v>
      </c>
      <c r="M54" s="37">
        <v>40.299999999999997</v>
      </c>
    </row>
    <row r="55" spans="1:19" ht="17.25" customHeight="1" x14ac:dyDescent="0.2">
      <c r="A55" s="28" t="s">
        <v>772</v>
      </c>
      <c r="B55" s="28" t="s">
        <v>771</v>
      </c>
      <c r="C55" s="29">
        <v>1953</v>
      </c>
      <c r="D55" s="29" t="s">
        <v>0</v>
      </c>
      <c r="E55" s="28" t="s">
        <v>770</v>
      </c>
      <c r="F55" s="30" t="s">
        <v>612</v>
      </c>
      <c r="G55" s="31">
        <f>SUM(I55:T55)</f>
        <v>70.2</v>
      </c>
      <c r="H55" s="32">
        <f>COUNT(I55:U55)</f>
        <v>3</v>
      </c>
      <c r="I55" s="47">
        <v>21.5</v>
      </c>
      <c r="J55" s="34">
        <v>22.4</v>
      </c>
      <c r="M55" s="37">
        <v>26.3</v>
      </c>
    </row>
    <row r="56" spans="1:19" ht="17.25" customHeight="1" x14ac:dyDescent="0.2">
      <c r="A56" s="28" t="s">
        <v>445</v>
      </c>
      <c r="B56" s="28" t="s">
        <v>446</v>
      </c>
      <c r="C56" s="29">
        <v>1964</v>
      </c>
      <c r="D56" s="29" t="s">
        <v>1</v>
      </c>
      <c r="E56" s="28" t="s">
        <v>174</v>
      </c>
      <c r="F56" s="30" t="s">
        <v>609</v>
      </c>
      <c r="G56" s="31">
        <f>SUM(I56:T56)</f>
        <v>69.3</v>
      </c>
      <c r="H56" s="32">
        <f>COUNT(I56:U56)</f>
        <v>3</v>
      </c>
      <c r="I56" s="47">
        <v>21.4</v>
      </c>
      <c r="L56" s="36">
        <v>23.5</v>
      </c>
      <c r="M56" s="37"/>
      <c r="Q56" s="41">
        <v>24.4</v>
      </c>
    </row>
    <row r="57" spans="1:19" ht="17.25" customHeight="1" x14ac:dyDescent="0.2">
      <c r="A57" s="58" t="s">
        <v>1989</v>
      </c>
      <c r="B57" s="58" t="s">
        <v>138</v>
      </c>
      <c r="C57" s="54">
        <v>1974</v>
      </c>
      <c r="D57" s="27" t="s">
        <v>1</v>
      </c>
      <c r="E57" s="45" t="s">
        <v>980</v>
      </c>
      <c r="F57" s="46" t="s">
        <v>604</v>
      </c>
      <c r="G57" s="31">
        <f>SUM(I57:T57)</f>
        <v>69.2</v>
      </c>
      <c r="H57" s="32">
        <f>COUNT(I57:U57)</f>
        <v>4</v>
      </c>
      <c r="J57" s="34">
        <v>18.3</v>
      </c>
      <c r="P57" s="40">
        <v>21.3</v>
      </c>
      <c r="Q57" s="41">
        <v>18.5</v>
      </c>
      <c r="S57" s="43">
        <v>11.1</v>
      </c>
    </row>
    <row r="58" spans="1:19" ht="17.25" customHeight="1" x14ac:dyDescent="0.2">
      <c r="A58" s="28" t="s">
        <v>1033</v>
      </c>
      <c r="B58" s="28" t="s">
        <v>581</v>
      </c>
      <c r="C58" s="29">
        <v>1955</v>
      </c>
      <c r="D58" s="29" t="s">
        <v>0</v>
      </c>
      <c r="E58" s="28" t="s">
        <v>201</v>
      </c>
      <c r="F58" s="30" t="s">
        <v>610</v>
      </c>
      <c r="G58" s="31">
        <f>SUM(I58:T58)</f>
        <v>69.199999999999989</v>
      </c>
      <c r="H58" s="32">
        <f>COUNT(I58:U58)</f>
        <v>3</v>
      </c>
      <c r="I58" s="33">
        <v>24.5</v>
      </c>
      <c r="J58" s="34">
        <v>22.3</v>
      </c>
      <c r="K58" s="35">
        <v>22.4</v>
      </c>
    </row>
    <row r="59" spans="1:19" ht="17.25" customHeight="1" x14ac:dyDescent="0.2">
      <c r="A59" s="28" t="s">
        <v>1247</v>
      </c>
      <c r="B59" s="28" t="s">
        <v>349</v>
      </c>
      <c r="C59" s="29">
        <v>1982</v>
      </c>
      <c r="D59" s="29" t="s">
        <v>0</v>
      </c>
      <c r="E59" s="45" t="s">
        <v>130</v>
      </c>
      <c r="F59" s="45" t="s">
        <v>599</v>
      </c>
      <c r="G59" s="31">
        <f>SUM(I59:T59)</f>
        <v>67.699999999999989</v>
      </c>
      <c r="H59" s="32">
        <f>COUNT(I59:U59)</f>
        <v>2</v>
      </c>
      <c r="J59" s="34">
        <v>27.4</v>
      </c>
      <c r="M59" s="37">
        <v>40.299999999999997</v>
      </c>
      <c r="S59" s="123"/>
    </row>
    <row r="60" spans="1:19" ht="17.25" customHeight="1" x14ac:dyDescent="0.2">
      <c r="A60" s="28" t="s">
        <v>872</v>
      </c>
      <c r="B60" s="28" t="s">
        <v>47</v>
      </c>
      <c r="C60" s="29">
        <v>1954</v>
      </c>
      <c r="D60" s="29" t="s">
        <v>0</v>
      </c>
      <c r="E60" s="28" t="s">
        <v>778</v>
      </c>
      <c r="F60" s="30" t="s">
        <v>610</v>
      </c>
      <c r="G60" s="31">
        <f>SUM(I60:T60)</f>
        <v>67.2</v>
      </c>
      <c r="H60" s="32">
        <f>COUNT(I60:U60)</f>
        <v>3</v>
      </c>
      <c r="I60" s="68">
        <v>20.5</v>
      </c>
      <c r="J60" s="34">
        <v>20.399999999999999</v>
      </c>
      <c r="M60" s="37">
        <v>26.3</v>
      </c>
    </row>
    <row r="61" spans="1:19" ht="17.25" customHeight="1" x14ac:dyDescent="0.2">
      <c r="A61" s="81" t="s">
        <v>907</v>
      </c>
      <c r="B61" s="81" t="s">
        <v>502</v>
      </c>
      <c r="C61" s="59">
        <v>1962</v>
      </c>
      <c r="D61" s="82" t="s">
        <v>0</v>
      </c>
      <c r="E61" s="83" t="s">
        <v>13</v>
      </c>
      <c r="F61" s="45" t="s">
        <v>605</v>
      </c>
      <c r="G61" s="31">
        <f>SUM(I61:T61)</f>
        <v>66.3</v>
      </c>
      <c r="H61" s="32">
        <f>COUNT(I61:U61)</f>
        <v>4</v>
      </c>
      <c r="I61" s="47">
        <v>14.5</v>
      </c>
      <c r="J61" s="34">
        <v>16.399999999999999</v>
      </c>
      <c r="K61" s="35">
        <v>20.3</v>
      </c>
      <c r="S61" s="43">
        <v>15.1</v>
      </c>
    </row>
    <row r="62" spans="1:19" ht="17.25" customHeight="1" x14ac:dyDescent="0.2">
      <c r="A62" s="53" t="s">
        <v>1523</v>
      </c>
      <c r="B62" s="53" t="s">
        <v>54</v>
      </c>
      <c r="C62" s="54">
        <v>1988</v>
      </c>
      <c r="D62" s="54" t="s">
        <v>0</v>
      </c>
      <c r="E62" s="46" t="s">
        <v>201</v>
      </c>
      <c r="F62" s="46" t="s">
        <v>602</v>
      </c>
      <c r="G62" s="31">
        <f>SUM(I62:T62)</f>
        <v>65.7</v>
      </c>
      <c r="H62" s="32">
        <f>COUNT(I62:U62)</f>
        <v>3</v>
      </c>
      <c r="J62" s="34">
        <v>20.3</v>
      </c>
      <c r="K62" s="35">
        <v>25.3</v>
      </c>
      <c r="S62" s="43">
        <v>20.100000000000001</v>
      </c>
    </row>
    <row r="63" spans="1:19" ht="17.25" customHeight="1" x14ac:dyDescent="0.2">
      <c r="A63" s="53" t="s">
        <v>1593</v>
      </c>
      <c r="B63" s="53" t="s">
        <v>34</v>
      </c>
      <c r="C63" s="54">
        <v>1982</v>
      </c>
      <c r="D63" s="54" t="s">
        <v>0</v>
      </c>
      <c r="E63" s="46" t="s">
        <v>1878</v>
      </c>
      <c r="F63" s="46" t="s">
        <v>599</v>
      </c>
      <c r="G63" s="31">
        <f>SUM(I63:T63)</f>
        <v>65.400000000000006</v>
      </c>
      <c r="H63" s="32">
        <f>COUNT(I63:U63)</f>
        <v>4</v>
      </c>
      <c r="J63" s="34">
        <v>15.3</v>
      </c>
      <c r="L63" s="36">
        <v>15.5</v>
      </c>
      <c r="M63" s="49"/>
      <c r="O63" s="39">
        <v>14.6</v>
      </c>
      <c r="P63" s="40">
        <v>20</v>
      </c>
    </row>
    <row r="64" spans="1:19" ht="17.25" customHeight="1" x14ac:dyDescent="0.2">
      <c r="A64" s="53" t="s">
        <v>1700</v>
      </c>
      <c r="B64" s="53" t="s">
        <v>100</v>
      </c>
      <c r="C64" s="54">
        <v>1967</v>
      </c>
      <c r="D64" s="54" t="s">
        <v>1</v>
      </c>
      <c r="E64" s="46" t="s">
        <v>137</v>
      </c>
      <c r="F64" s="46" t="s">
        <v>609</v>
      </c>
      <c r="G64" s="31">
        <f>SUM(I64:T64)</f>
        <v>65.300000000000011</v>
      </c>
      <c r="H64" s="32">
        <f>COUNT(I64:U64)</f>
        <v>3</v>
      </c>
      <c r="J64" s="34">
        <v>21.3</v>
      </c>
      <c r="K64" s="35">
        <v>25.4</v>
      </c>
      <c r="O64" s="39">
        <v>18.600000000000001</v>
      </c>
    </row>
    <row r="65" spans="1:19" ht="17.25" customHeight="1" x14ac:dyDescent="0.2">
      <c r="A65" s="6" t="s">
        <v>1136</v>
      </c>
      <c r="B65" s="6" t="s">
        <v>29</v>
      </c>
      <c r="C65" s="3">
        <v>1980</v>
      </c>
      <c r="D65" s="3" t="s">
        <v>0</v>
      </c>
      <c r="E65" s="77" t="s">
        <v>9</v>
      </c>
      <c r="F65" s="45" t="s">
        <v>599</v>
      </c>
      <c r="G65" s="31">
        <f>SUM(I65:T65)</f>
        <v>65.099999999999994</v>
      </c>
      <c r="H65" s="32">
        <f>COUNT(I65:U65)</f>
        <v>3</v>
      </c>
      <c r="I65" s="47">
        <v>22</v>
      </c>
      <c r="P65" s="40">
        <v>22</v>
      </c>
      <c r="S65" s="43">
        <v>21.1</v>
      </c>
    </row>
    <row r="66" spans="1:19" ht="17.25" customHeight="1" x14ac:dyDescent="0.2">
      <c r="A66" s="28" t="s">
        <v>886</v>
      </c>
      <c r="B66" s="28" t="s">
        <v>366</v>
      </c>
      <c r="C66" s="29">
        <v>1973</v>
      </c>
      <c r="D66" s="29" t="s">
        <v>0</v>
      </c>
      <c r="E66" s="28" t="s">
        <v>642</v>
      </c>
      <c r="F66" s="30" t="s">
        <v>600</v>
      </c>
      <c r="G66" s="31">
        <f>SUM(I66:T66)</f>
        <v>63.800000000000004</v>
      </c>
      <c r="H66" s="32">
        <f>COUNT(I66:U66)</f>
        <v>5</v>
      </c>
      <c r="I66" s="47">
        <v>5.5</v>
      </c>
      <c r="J66" s="34">
        <v>11.4</v>
      </c>
      <c r="M66" s="37">
        <v>16.3</v>
      </c>
      <c r="O66" s="39">
        <v>7.6</v>
      </c>
      <c r="P66" s="40">
        <v>23</v>
      </c>
      <c r="Q66" s="67"/>
    </row>
    <row r="67" spans="1:19" ht="17.25" customHeight="1" x14ac:dyDescent="0.2">
      <c r="A67" s="72" t="s">
        <v>1912</v>
      </c>
      <c r="B67" s="72" t="s">
        <v>1092</v>
      </c>
      <c r="C67" s="73">
        <v>1969</v>
      </c>
      <c r="D67" s="79" t="s">
        <v>0</v>
      </c>
      <c r="E67" s="74" t="s">
        <v>957</v>
      </c>
      <c r="F67" s="64" t="s">
        <v>600</v>
      </c>
      <c r="G67" s="31">
        <f>SUM(I67:T67)</f>
        <v>63.400000000000006</v>
      </c>
      <c r="H67" s="32">
        <f>COUNT(I67:U67)</f>
        <v>2</v>
      </c>
      <c r="I67" s="68"/>
      <c r="J67" s="61">
        <v>31.3</v>
      </c>
      <c r="S67" s="43">
        <v>32.1</v>
      </c>
    </row>
    <row r="68" spans="1:19" ht="17.25" customHeight="1" x14ac:dyDescent="0.2">
      <c r="A68" s="6" t="s">
        <v>2410</v>
      </c>
      <c r="B68" s="6" t="s">
        <v>43</v>
      </c>
      <c r="C68" s="54">
        <v>1948</v>
      </c>
      <c r="D68" s="54" t="s">
        <v>0</v>
      </c>
      <c r="E68" s="46" t="s">
        <v>675</v>
      </c>
      <c r="F68" s="46" t="s">
        <v>613</v>
      </c>
      <c r="G68" s="31">
        <f>SUM(I68:T68)</f>
        <v>63.3</v>
      </c>
      <c r="H68" s="32">
        <f>COUNT(I68:U68)</f>
        <v>3</v>
      </c>
      <c r="M68" s="49">
        <v>21.5</v>
      </c>
      <c r="P68" s="40">
        <v>20.3</v>
      </c>
      <c r="Q68" s="41">
        <v>21.5</v>
      </c>
    </row>
    <row r="69" spans="1:19" ht="17.25" customHeight="1" x14ac:dyDescent="0.2">
      <c r="A69" s="53" t="s">
        <v>1938</v>
      </c>
      <c r="B69" s="53" t="s">
        <v>1256</v>
      </c>
      <c r="C69" s="59">
        <v>1990</v>
      </c>
      <c r="D69" s="59" t="s">
        <v>0</v>
      </c>
      <c r="E69" s="45" t="s">
        <v>2262</v>
      </c>
      <c r="F69" s="46" t="s">
        <v>598</v>
      </c>
      <c r="G69" s="31">
        <f>SUM(I69:T69)</f>
        <v>63</v>
      </c>
      <c r="H69" s="32">
        <f>COUNT(I69:U69)</f>
        <v>3</v>
      </c>
      <c r="L69" s="36">
        <v>20.5</v>
      </c>
      <c r="Q69" s="41">
        <v>21.4</v>
      </c>
      <c r="S69" s="43">
        <v>21.1</v>
      </c>
    </row>
    <row r="70" spans="1:19" ht="17.25" customHeight="1" x14ac:dyDescent="0.2">
      <c r="A70" s="58" t="s">
        <v>1534</v>
      </c>
      <c r="B70" s="58" t="s">
        <v>50</v>
      </c>
      <c r="C70" s="59">
        <v>1985</v>
      </c>
      <c r="D70" s="59" t="s">
        <v>0</v>
      </c>
      <c r="E70" s="45" t="s">
        <v>1859</v>
      </c>
      <c r="F70" s="45" t="s">
        <v>602</v>
      </c>
      <c r="G70" s="31">
        <f>SUM(I70:T70)</f>
        <v>62.2</v>
      </c>
      <c r="H70" s="32">
        <f>COUNT(I70:U70)</f>
        <v>3</v>
      </c>
      <c r="J70" s="34">
        <v>19.3</v>
      </c>
      <c r="O70" s="39">
        <v>20.6</v>
      </c>
      <c r="P70" s="66">
        <v>22.3</v>
      </c>
    </row>
    <row r="71" spans="1:19" ht="17.25" customHeight="1" x14ac:dyDescent="0.2">
      <c r="A71" s="28" t="s">
        <v>1096</v>
      </c>
      <c r="B71" s="28" t="s">
        <v>474</v>
      </c>
      <c r="C71" s="29">
        <v>1979</v>
      </c>
      <c r="D71" s="29" t="s">
        <v>0</v>
      </c>
      <c r="E71" s="28" t="s">
        <v>390</v>
      </c>
      <c r="F71" s="30" t="s">
        <v>599</v>
      </c>
      <c r="G71" s="31">
        <f>SUM(I71:T71)</f>
        <v>62</v>
      </c>
      <c r="H71" s="32">
        <f>COUNT(I71:U71)</f>
        <v>2</v>
      </c>
      <c r="I71" s="47">
        <v>31</v>
      </c>
      <c r="P71" s="40">
        <v>31</v>
      </c>
    </row>
    <row r="72" spans="1:19" ht="17.25" customHeight="1" x14ac:dyDescent="0.2">
      <c r="A72" s="28" t="s">
        <v>1250</v>
      </c>
      <c r="B72" s="28" t="s">
        <v>41</v>
      </c>
      <c r="C72" s="29">
        <v>1984</v>
      </c>
      <c r="D72" s="29" t="s">
        <v>0</v>
      </c>
      <c r="E72" s="46" t="s">
        <v>1251</v>
      </c>
      <c r="F72" s="46" t="s">
        <v>602</v>
      </c>
      <c r="G72" s="31">
        <f>SUM(I72:T72)</f>
        <v>61.699999999999996</v>
      </c>
      <c r="H72" s="32">
        <f>COUNT(I72:U72)</f>
        <v>2</v>
      </c>
      <c r="J72" s="34">
        <v>25.4</v>
      </c>
      <c r="M72" s="37">
        <v>36.299999999999997</v>
      </c>
    </row>
    <row r="73" spans="1:19" ht="17.25" customHeight="1" x14ac:dyDescent="0.2">
      <c r="A73" s="53" t="s">
        <v>1529</v>
      </c>
      <c r="B73" s="53" t="s">
        <v>1412</v>
      </c>
      <c r="C73" s="54">
        <v>1969</v>
      </c>
      <c r="D73" s="54" t="s">
        <v>0</v>
      </c>
      <c r="E73" s="45" t="s">
        <v>199</v>
      </c>
      <c r="F73" s="46" t="s">
        <v>600</v>
      </c>
      <c r="G73" s="31">
        <f>SUM(I73:T73)</f>
        <v>61.500000000000007</v>
      </c>
      <c r="H73" s="32">
        <f>COUNT(I73:U73)</f>
        <v>3</v>
      </c>
      <c r="J73" s="34">
        <v>20.3</v>
      </c>
      <c r="N73" s="38">
        <v>21.6</v>
      </c>
      <c r="O73" s="39">
        <v>19.600000000000001</v>
      </c>
      <c r="S73" s="123"/>
    </row>
    <row r="74" spans="1:19" ht="17.25" customHeight="1" x14ac:dyDescent="0.2">
      <c r="A74" s="53" t="s">
        <v>433</v>
      </c>
      <c r="B74" s="53" t="s">
        <v>22</v>
      </c>
      <c r="C74" s="54">
        <v>1953</v>
      </c>
      <c r="D74" s="54" t="s">
        <v>0</v>
      </c>
      <c r="E74" s="46" t="s">
        <v>127</v>
      </c>
      <c r="F74" s="46" t="s">
        <v>612</v>
      </c>
      <c r="G74" s="31">
        <f>SUM(I74:T74)</f>
        <v>61.5</v>
      </c>
      <c r="H74" s="32">
        <f>COUNT(I74:U74)</f>
        <v>3</v>
      </c>
      <c r="P74" s="40">
        <v>20</v>
      </c>
      <c r="Q74" s="41">
        <v>19.399999999999999</v>
      </c>
      <c r="S74" s="43">
        <v>22.1</v>
      </c>
    </row>
    <row r="75" spans="1:19" ht="17.25" customHeight="1" x14ac:dyDescent="0.2">
      <c r="A75" s="53" t="s">
        <v>3031</v>
      </c>
      <c r="B75" s="53" t="s">
        <v>37</v>
      </c>
      <c r="C75" s="54">
        <v>1994</v>
      </c>
      <c r="D75" s="54" t="s">
        <v>0</v>
      </c>
      <c r="E75" s="46" t="s">
        <v>3032</v>
      </c>
      <c r="F75" s="46" t="s">
        <v>597</v>
      </c>
      <c r="G75" s="31">
        <f>SUM(I75:T75)</f>
        <v>61.2</v>
      </c>
      <c r="H75" s="32">
        <f>COUNT(I75:U75)</f>
        <v>3</v>
      </c>
      <c r="O75" s="39">
        <v>21.6</v>
      </c>
      <c r="P75" s="40">
        <v>20.3</v>
      </c>
      <c r="R75" s="42">
        <v>19.3</v>
      </c>
      <c r="S75" s="123"/>
    </row>
    <row r="76" spans="1:19" ht="17.25" customHeight="1" x14ac:dyDescent="0.2">
      <c r="A76" s="53" t="s">
        <v>1952</v>
      </c>
      <c r="B76" s="53" t="s">
        <v>1563</v>
      </c>
      <c r="C76" s="59">
        <v>1971</v>
      </c>
      <c r="D76" s="59" t="s">
        <v>1</v>
      </c>
      <c r="E76" s="45" t="s">
        <v>1953</v>
      </c>
      <c r="F76" s="46" t="s">
        <v>611</v>
      </c>
      <c r="G76" s="31">
        <f>SUM(I76:T76)</f>
        <v>61.099999999999994</v>
      </c>
      <c r="H76" s="32">
        <f>COUNT(I76:U76)</f>
        <v>3</v>
      </c>
      <c r="J76" s="34">
        <v>19.3</v>
      </c>
      <c r="L76" s="36">
        <v>21.5</v>
      </c>
      <c r="P76" s="40">
        <v>20.3</v>
      </c>
    </row>
    <row r="77" spans="1:19" ht="17.25" customHeight="1" x14ac:dyDescent="0.2">
      <c r="A77" s="6" t="s">
        <v>370</v>
      </c>
      <c r="B77" s="6" t="s">
        <v>37</v>
      </c>
      <c r="C77" s="3">
        <v>1975</v>
      </c>
      <c r="D77" s="3" t="s">
        <v>0</v>
      </c>
      <c r="E77" s="6" t="s">
        <v>352</v>
      </c>
      <c r="F77" s="7" t="s">
        <v>601</v>
      </c>
      <c r="G77" s="31">
        <f>SUM(I77:T77)</f>
        <v>61</v>
      </c>
      <c r="H77" s="32">
        <f>COUNT(I77:U77)</f>
        <v>3</v>
      </c>
      <c r="I77" s="47">
        <v>19.399999999999999</v>
      </c>
      <c r="J77" s="34">
        <v>21.3</v>
      </c>
      <c r="M77" s="37"/>
      <c r="R77" s="42">
        <v>20.3</v>
      </c>
    </row>
    <row r="78" spans="1:19" ht="17.25" customHeight="1" x14ac:dyDescent="0.2">
      <c r="A78" s="6" t="s">
        <v>244</v>
      </c>
      <c r="B78" s="6" t="s">
        <v>77</v>
      </c>
      <c r="C78" s="3">
        <v>1957</v>
      </c>
      <c r="D78" s="3" t="s">
        <v>0</v>
      </c>
      <c r="E78" s="6" t="s">
        <v>13</v>
      </c>
      <c r="F78" s="52" t="s">
        <v>610</v>
      </c>
      <c r="G78" s="31">
        <f>SUM(I78:T78)</f>
        <v>61</v>
      </c>
      <c r="H78" s="32">
        <f>COUNT(I78:U78)</f>
        <v>3</v>
      </c>
      <c r="I78" s="51">
        <v>20.5</v>
      </c>
      <c r="K78" s="35">
        <v>20.399999999999999</v>
      </c>
      <c r="S78" s="43">
        <v>20.100000000000001</v>
      </c>
    </row>
    <row r="79" spans="1:19" ht="17.25" customHeight="1" x14ac:dyDescent="0.2">
      <c r="A79" s="6" t="s">
        <v>519</v>
      </c>
      <c r="B79" s="6" t="s">
        <v>520</v>
      </c>
      <c r="C79" s="3">
        <v>1983</v>
      </c>
      <c r="D79" s="3" t="s">
        <v>1</v>
      </c>
      <c r="E79" s="6" t="s">
        <v>130</v>
      </c>
      <c r="F79" s="7" t="s">
        <v>608</v>
      </c>
      <c r="G79" s="31">
        <f>SUM(I79:T79)</f>
        <v>61</v>
      </c>
      <c r="H79" s="32">
        <f>COUNT(I79:U79)</f>
        <v>3</v>
      </c>
      <c r="I79" s="51">
        <v>19.399999999999999</v>
      </c>
      <c r="J79" s="34">
        <v>13.3</v>
      </c>
      <c r="M79" s="37">
        <v>28.3</v>
      </c>
    </row>
    <row r="80" spans="1:19" ht="17.25" customHeight="1" x14ac:dyDescent="0.2">
      <c r="A80" s="44" t="s">
        <v>113</v>
      </c>
      <c r="B80" s="44" t="s">
        <v>46</v>
      </c>
      <c r="C80" s="69">
        <v>1986</v>
      </c>
      <c r="D80" s="69" t="s">
        <v>1</v>
      </c>
      <c r="E80" s="60" t="s">
        <v>2080</v>
      </c>
      <c r="F80" s="60" t="s">
        <v>607</v>
      </c>
      <c r="G80" s="31">
        <f>SUM(I80:T80)</f>
        <v>60.9</v>
      </c>
      <c r="H80" s="32">
        <f>COUNT(I80:U80)</f>
        <v>3</v>
      </c>
      <c r="J80" s="48"/>
      <c r="K80" s="35">
        <v>22.4</v>
      </c>
      <c r="M80" s="49">
        <v>18.5</v>
      </c>
      <c r="N80" s="38">
        <v>20</v>
      </c>
    </row>
    <row r="81" spans="1:19" ht="17.25" customHeight="1" x14ac:dyDescent="0.2">
      <c r="A81" s="44" t="s">
        <v>1557</v>
      </c>
      <c r="B81" s="44" t="s">
        <v>345</v>
      </c>
      <c r="C81" s="62">
        <v>1989</v>
      </c>
      <c r="D81" s="62" t="s">
        <v>0</v>
      </c>
      <c r="E81" s="63" t="s">
        <v>369</v>
      </c>
      <c r="F81" s="64" t="s">
        <v>598</v>
      </c>
      <c r="G81" s="31">
        <f>SUM(I81:T81)</f>
        <v>60.9</v>
      </c>
      <c r="H81" s="32">
        <f>COUNT(I81:U81)</f>
        <v>3</v>
      </c>
      <c r="J81" s="34">
        <v>19.3</v>
      </c>
      <c r="Q81" s="41">
        <v>21.5</v>
      </c>
      <c r="S81" s="43">
        <v>20.100000000000001</v>
      </c>
    </row>
    <row r="82" spans="1:19" ht="17.25" customHeight="1" x14ac:dyDescent="0.2">
      <c r="A82" s="58" t="s">
        <v>294</v>
      </c>
      <c r="B82" s="58" t="s">
        <v>15</v>
      </c>
      <c r="C82" s="70">
        <v>1961</v>
      </c>
      <c r="D82" s="71" t="s">
        <v>1</v>
      </c>
      <c r="E82" s="45" t="s">
        <v>130</v>
      </c>
      <c r="F82" s="45" t="s">
        <v>615</v>
      </c>
      <c r="G82" s="31">
        <f>SUM(I82:T82)</f>
        <v>60.5</v>
      </c>
      <c r="H82" s="32">
        <f>COUNT(I82:U82)</f>
        <v>3</v>
      </c>
      <c r="I82" s="51">
        <v>21.5</v>
      </c>
      <c r="J82" s="55"/>
      <c r="N82" s="38">
        <v>21</v>
      </c>
      <c r="P82" s="40">
        <v>18</v>
      </c>
    </row>
    <row r="83" spans="1:19" ht="17.25" customHeight="1" x14ac:dyDescent="0.2">
      <c r="A83" s="28" t="s">
        <v>480</v>
      </c>
      <c r="B83" s="28" t="s">
        <v>133</v>
      </c>
      <c r="C83" s="29">
        <v>1967</v>
      </c>
      <c r="D83" s="29" t="s">
        <v>1</v>
      </c>
      <c r="E83" s="28" t="s">
        <v>481</v>
      </c>
      <c r="F83" s="30" t="s">
        <v>609</v>
      </c>
      <c r="G83" s="31">
        <f>SUM(I83:T83)</f>
        <v>60.2</v>
      </c>
      <c r="H83" s="32">
        <f>COUNT(I83:U83)</f>
        <v>3</v>
      </c>
      <c r="I83" s="47">
        <v>20.399999999999999</v>
      </c>
      <c r="L83" s="36">
        <v>19.5</v>
      </c>
      <c r="M83" s="37">
        <v>20.3</v>
      </c>
      <c r="P83" s="66"/>
    </row>
    <row r="84" spans="1:19" ht="17.25" customHeight="1" x14ac:dyDescent="0.2">
      <c r="A84" s="28" t="s">
        <v>200</v>
      </c>
      <c r="B84" s="28" t="s">
        <v>71</v>
      </c>
      <c r="C84" s="29">
        <v>1976</v>
      </c>
      <c r="D84" s="29" t="s">
        <v>1</v>
      </c>
      <c r="E84" s="28" t="s">
        <v>201</v>
      </c>
      <c r="F84" s="30" t="s">
        <v>604</v>
      </c>
      <c r="G84" s="31">
        <f>SUM(I84:T84)</f>
        <v>59.9</v>
      </c>
      <c r="H84" s="32">
        <f>COUNT(I84:U84)</f>
        <v>2</v>
      </c>
      <c r="I84" s="51">
        <v>27.5</v>
      </c>
      <c r="K84" s="35">
        <v>32.4</v>
      </c>
    </row>
    <row r="85" spans="1:19" ht="17.25" customHeight="1" x14ac:dyDescent="0.2">
      <c r="A85" s="5" t="s">
        <v>344</v>
      </c>
      <c r="B85" s="2" t="s">
        <v>345</v>
      </c>
      <c r="C85" s="4">
        <v>1991</v>
      </c>
      <c r="D85" s="4" t="s">
        <v>0</v>
      </c>
      <c r="E85" s="6" t="s">
        <v>199</v>
      </c>
      <c r="F85" s="50" t="s">
        <v>598</v>
      </c>
      <c r="G85" s="31">
        <f>SUM(I85:T85)</f>
        <v>59.8</v>
      </c>
      <c r="H85" s="32">
        <f>COUNT(I85:U85)</f>
        <v>2</v>
      </c>
      <c r="I85" s="47">
        <v>28.4</v>
      </c>
      <c r="K85" s="35">
        <v>31.4</v>
      </c>
    </row>
    <row r="86" spans="1:19" ht="17.25" customHeight="1" x14ac:dyDescent="0.2">
      <c r="A86" s="1" t="s">
        <v>259</v>
      </c>
      <c r="B86" s="2" t="s">
        <v>45</v>
      </c>
      <c r="C86" s="3">
        <v>1966</v>
      </c>
      <c r="D86" s="4" t="s">
        <v>0</v>
      </c>
      <c r="E86" s="6" t="s">
        <v>174</v>
      </c>
      <c r="F86" s="50" t="str">
        <f ca="1">IF(D86="","",IF([3]GARA!$G$17="SI",IF(D86="F",LOOKUP(C86,[3]Categorie!$A$2:$A$103,[3]Categorie!$E$2:$E$103),LOOKUP(C86,[3]Categorie!$A$2:$A$103,[3]Categorie!$D$2:$D$103)),IF(D86="","",IF(D86="F",LOOKUP(C86,[3]Categorie!$A$2:$A$103,[3]Categorie!$C$2:$C$103),LOOKUP(C86,[3]Categorie!$A$2:$A$103,[3]Categorie!$B$2:$B$103)))))</f>
        <v>G-50 VETERANI MASCH.</v>
      </c>
      <c r="G86" s="31">
        <f>SUM(I86:T86)</f>
        <v>59.7</v>
      </c>
      <c r="H86" s="32">
        <f>COUNT(I86:U86)</f>
        <v>4</v>
      </c>
      <c r="I86" s="51">
        <v>15.5</v>
      </c>
      <c r="J86" s="34">
        <v>14.3</v>
      </c>
      <c r="K86" s="35">
        <v>18.399999999999999</v>
      </c>
      <c r="L86" s="36">
        <v>11.5</v>
      </c>
    </row>
    <row r="87" spans="1:19" ht="17.25" customHeight="1" x14ac:dyDescent="0.2">
      <c r="A87" s="53" t="s">
        <v>2278</v>
      </c>
      <c r="B87" s="53" t="s">
        <v>54</v>
      </c>
      <c r="C87" s="54">
        <v>1985</v>
      </c>
      <c r="D87" s="54" t="s">
        <v>0</v>
      </c>
      <c r="E87" s="46" t="s">
        <v>2088</v>
      </c>
      <c r="F87" s="46" t="s">
        <v>602</v>
      </c>
      <c r="G87" s="31">
        <f>SUM(I87:T87)</f>
        <v>59.6</v>
      </c>
      <c r="H87" s="32">
        <f>COUNT(I87:U87)</f>
        <v>3</v>
      </c>
      <c r="L87" s="36">
        <v>18.5</v>
      </c>
      <c r="P87" s="40">
        <v>24</v>
      </c>
      <c r="S87" s="43">
        <v>17.100000000000001</v>
      </c>
    </row>
    <row r="88" spans="1:19" ht="17.25" customHeight="1" x14ac:dyDescent="0.2">
      <c r="A88" s="58" t="s">
        <v>2247</v>
      </c>
      <c r="B88" s="58" t="s">
        <v>31</v>
      </c>
      <c r="C88" s="59">
        <v>1976</v>
      </c>
      <c r="D88" s="65" t="s">
        <v>0</v>
      </c>
      <c r="E88" s="45" t="s">
        <v>2248</v>
      </c>
      <c r="F88" s="64" t="s">
        <v>601</v>
      </c>
      <c r="G88" s="31">
        <f>SUM(I88:T88)</f>
        <v>59</v>
      </c>
      <c r="H88" s="32">
        <f>COUNT(I88:U88)</f>
        <v>2</v>
      </c>
      <c r="L88" s="36">
        <v>27.5</v>
      </c>
      <c r="M88" s="49">
        <v>31.5</v>
      </c>
    </row>
    <row r="89" spans="1:19" ht="17.25" customHeight="1" x14ac:dyDescent="0.2">
      <c r="A89" s="58" t="s">
        <v>2947</v>
      </c>
      <c r="B89" s="58" t="s">
        <v>26</v>
      </c>
      <c r="C89" s="59">
        <v>1958</v>
      </c>
      <c r="D89" s="59" t="s">
        <v>0</v>
      </c>
      <c r="E89" s="45" t="s">
        <v>2948</v>
      </c>
      <c r="F89" s="45" t="s">
        <v>610</v>
      </c>
      <c r="G89" s="31">
        <f>SUM(I89:T89)</f>
        <v>58.5</v>
      </c>
      <c r="H89" s="32">
        <f>COUNT(I89:U89)</f>
        <v>3</v>
      </c>
      <c r="N89" s="38">
        <v>21</v>
      </c>
      <c r="Q89" s="41">
        <v>21.4</v>
      </c>
      <c r="S89" s="43">
        <v>16.100000000000001</v>
      </c>
    </row>
    <row r="90" spans="1:19" ht="17.25" customHeight="1" x14ac:dyDescent="0.2">
      <c r="A90" s="28" t="s">
        <v>746</v>
      </c>
      <c r="B90" s="28" t="s">
        <v>745</v>
      </c>
      <c r="C90" s="29">
        <v>1958</v>
      </c>
      <c r="D90" s="29" t="s">
        <v>0</v>
      </c>
      <c r="E90" s="28" t="s">
        <v>744</v>
      </c>
      <c r="F90" s="30" t="s">
        <v>610</v>
      </c>
      <c r="G90" s="31">
        <f>SUM(I90:T90)</f>
        <v>58.2</v>
      </c>
      <c r="H90" s="32">
        <f>COUNT(I90:U90)</f>
        <v>3</v>
      </c>
      <c r="I90" s="47">
        <v>18.5</v>
      </c>
      <c r="J90" s="34">
        <v>15.4</v>
      </c>
      <c r="K90" s="35">
        <v>24.3</v>
      </c>
    </row>
    <row r="91" spans="1:19" ht="17.25" customHeight="1" x14ac:dyDescent="0.2">
      <c r="A91" s="6" t="s">
        <v>1079</v>
      </c>
      <c r="B91" s="6" t="s">
        <v>755</v>
      </c>
      <c r="C91" s="3">
        <v>1982</v>
      </c>
      <c r="D91" s="3" t="s">
        <v>0</v>
      </c>
      <c r="E91" s="6" t="s">
        <v>169</v>
      </c>
      <c r="F91" s="52" t="s">
        <v>599</v>
      </c>
      <c r="G91" s="31">
        <f>SUM(I91:T91)</f>
        <v>57.5</v>
      </c>
      <c r="H91" s="32">
        <f>COUNT(I91:U91)</f>
        <v>2</v>
      </c>
      <c r="I91" s="33">
        <v>21.5</v>
      </c>
      <c r="P91" s="40">
        <v>36</v>
      </c>
    </row>
    <row r="92" spans="1:19" ht="17.25" customHeight="1" x14ac:dyDescent="0.2">
      <c r="A92" s="28" t="s">
        <v>985</v>
      </c>
      <c r="B92" s="28" t="s">
        <v>984</v>
      </c>
      <c r="C92" s="29">
        <v>1977</v>
      </c>
      <c r="D92" s="29" t="s">
        <v>0</v>
      </c>
      <c r="E92" s="28" t="s">
        <v>9</v>
      </c>
      <c r="F92" s="30" t="s">
        <v>601</v>
      </c>
      <c r="G92" s="31">
        <f>SUM(I92:T92)</f>
        <v>57.3</v>
      </c>
      <c r="H92" s="32">
        <f>COUNT(I92:U92)</f>
        <v>5</v>
      </c>
      <c r="I92" s="33">
        <v>11.5</v>
      </c>
      <c r="J92" s="34">
        <v>10.4</v>
      </c>
      <c r="L92" s="36">
        <v>6.5</v>
      </c>
      <c r="O92" s="39">
        <v>11.6</v>
      </c>
      <c r="P92" s="40">
        <v>17.3</v>
      </c>
    </row>
    <row r="93" spans="1:19" ht="17.25" customHeight="1" x14ac:dyDescent="0.2">
      <c r="A93" s="28" t="s">
        <v>775</v>
      </c>
      <c r="B93" s="28" t="s">
        <v>574</v>
      </c>
      <c r="C93" s="29">
        <v>1973</v>
      </c>
      <c r="D93" s="29" t="s">
        <v>1</v>
      </c>
      <c r="E93" s="28" t="s">
        <v>9</v>
      </c>
      <c r="F93" s="30" t="s">
        <v>611</v>
      </c>
      <c r="G93" s="31">
        <f>SUM(I93:T93)</f>
        <v>57.3</v>
      </c>
      <c r="H93" s="32">
        <f>COUNT(I93:U93)</f>
        <v>3</v>
      </c>
      <c r="I93" s="47">
        <v>23.5</v>
      </c>
      <c r="J93" s="61">
        <v>18.3</v>
      </c>
      <c r="L93" s="36">
        <v>15.5</v>
      </c>
    </row>
    <row r="94" spans="1:19" ht="17.25" customHeight="1" x14ac:dyDescent="0.2">
      <c r="A94" s="72" t="s">
        <v>1556</v>
      </c>
      <c r="B94" s="72" t="s">
        <v>53</v>
      </c>
      <c r="C94" s="73">
        <v>1974</v>
      </c>
      <c r="D94" s="65" t="s">
        <v>0</v>
      </c>
      <c r="E94" s="74" t="s">
        <v>1869</v>
      </c>
      <c r="F94" s="64" t="s">
        <v>601</v>
      </c>
      <c r="G94" s="31">
        <f>SUM(I94:T94)</f>
        <v>56.7</v>
      </c>
      <c r="H94" s="32">
        <f>COUNT(I94:U94)</f>
        <v>4</v>
      </c>
      <c r="I94" s="68"/>
      <c r="J94" s="61">
        <v>12.3</v>
      </c>
      <c r="L94" s="36">
        <v>10.5</v>
      </c>
      <c r="M94" s="37">
        <v>18.3</v>
      </c>
      <c r="O94" s="39">
        <v>15.6</v>
      </c>
    </row>
    <row r="95" spans="1:19" ht="17.25" customHeight="1" x14ac:dyDescent="0.2">
      <c r="A95" s="53" t="s">
        <v>2157</v>
      </c>
      <c r="B95" s="53" t="s">
        <v>2158</v>
      </c>
      <c r="C95" s="59">
        <v>1989</v>
      </c>
      <c r="D95" s="59" t="s">
        <v>1</v>
      </c>
      <c r="E95" s="45" t="s">
        <v>2088</v>
      </c>
      <c r="F95" s="46" t="s">
        <v>606</v>
      </c>
      <c r="G95" s="31">
        <f>SUM(I95:T95)</f>
        <v>55.9</v>
      </c>
      <c r="H95" s="32">
        <f>COUNT(I95:U95)</f>
        <v>2</v>
      </c>
      <c r="K95" s="35">
        <v>28.4</v>
      </c>
      <c r="L95" s="36">
        <v>27.5</v>
      </c>
      <c r="M95" s="49"/>
    </row>
    <row r="96" spans="1:19" ht="17.25" customHeight="1" x14ac:dyDescent="0.2">
      <c r="A96" s="53" t="s">
        <v>1572</v>
      </c>
      <c r="B96" s="53" t="s">
        <v>43</v>
      </c>
      <c r="C96" s="54">
        <v>1959</v>
      </c>
      <c r="D96" s="54" t="s">
        <v>0</v>
      </c>
      <c r="E96" s="46" t="s">
        <v>980</v>
      </c>
      <c r="F96" s="46" t="s">
        <v>605</v>
      </c>
      <c r="G96" s="31">
        <f>SUM(I96:T96)</f>
        <v>55.8</v>
      </c>
      <c r="H96" s="32">
        <f>COUNT(I96:U96)</f>
        <v>3</v>
      </c>
      <c r="J96" s="34">
        <v>17.3</v>
      </c>
      <c r="L96" s="36">
        <v>20.5</v>
      </c>
      <c r="P96" s="40">
        <v>18</v>
      </c>
    </row>
    <row r="97" spans="1:19" ht="17.25" customHeight="1" x14ac:dyDescent="0.2">
      <c r="A97" s="53" t="s">
        <v>2219</v>
      </c>
      <c r="B97" s="53" t="s">
        <v>474</v>
      </c>
      <c r="C97" s="54">
        <v>1989</v>
      </c>
      <c r="D97" s="54" t="s">
        <v>0</v>
      </c>
      <c r="E97" s="45" t="s">
        <v>2202</v>
      </c>
      <c r="F97" s="46" t="s">
        <v>598</v>
      </c>
      <c r="G97" s="31">
        <f>SUM(I97:T97)</f>
        <v>55.4</v>
      </c>
      <c r="H97" s="32">
        <f>COUNT(I97:U97)</f>
        <v>3</v>
      </c>
      <c r="K97" s="35">
        <v>17.399999999999999</v>
      </c>
      <c r="L97" s="36">
        <v>18.5</v>
      </c>
      <c r="M97" s="49">
        <v>19.5</v>
      </c>
      <c r="S97" s="123"/>
    </row>
    <row r="98" spans="1:19" ht="17.25" customHeight="1" x14ac:dyDescent="0.2">
      <c r="A98" s="44" t="s">
        <v>2078</v>
      </c>
      <c r="B98" s="44" t="s">
        <v>48</v>
      </c>
      <c r="C98" s="65">
        <v>1969</v>
      </c>
      <c r="D98" s="65" t="s">
        <v>0</v>
      </c>
      <c r="E98" s="45" t="s">
        <v>2079</v>
      </c>
      <c r="F98" s="46" t="s">
        <v>600</v>
      </c>
      <c r="G98" s="31">
        <f>SUM(I98:T98)</f>
        <v>54.8</v>
      </c>
      <c r="H98" s="32">
        <f>COUNT(I98:U98)</f>
        <v>2</v>
      </c>
      <c r="J98" s="48"/>
      <c r="K98" s="35">
        <v>34.299999999999997</v>
      </c>
      <c r="L98" s="36">
        <v>20.5</v>
      </c>
    </row>
    <row r="99" spans="1:19" ht="17.25" customHeight="1" x14ac:dyDescent="0.2">
      <c r="A99" s="28" t="s">
        <v>564</v>
      </c>
      <c r="B99" s="28" t="s">
        <v>94</v>
      </c>
      <c r="C99" s="29">
        <v>1974</v>
      </c>
      <c r="D99" s="29" t="s">
        <v>1</v>
      </c>
      <c r="E99" s="28" t="s">
        <v>546</v>
      </c>
      <c r="F99" s="30" t="s">
        <v>604</v>
      </c>
      <c r="G99" s="31">
        <f>SUM(I99:T99)</f>
        <v>54.599999999999994</v>
      </c>
      <c r="H99" s="32">
        <f>COUNT(I99:U99)</f>
        <v>4</v>
      </c>
      <c r="I99" s="51">
        <v>9.4</v>
      </c>
      <c r="K99" s="35">
        <v>21.4</v>
      </c>
      <c r="L99" s="36">
        <v>17.5</v>
      </c>
      <c r="M99" s="37">
        <v>6.3</v>
      </c>
    </row>
    <row r="100" spans="1:19" ht="17.25" customHeight="1" x14ac:dyDescent="0.2">
      <c r="A100" s="53" t="s">
        <v>1658</v>
      </c>
      <c r="B100" s="53" t="s">
        <v>60</v>
      </c>
      <c r="C100" s="54">
        <v>1956</v>
      </c>
      <c r="D100" s="54" t="s">
        <v>0</v>
      </c>
      <c r="E100" s="46" t="s">
        <v>1881</v>
      </c>
      <c r="F100" s="46" t="s">
        <v>610</v>
      </c>
      <c r="G100" s="31">
        <f>SUM(I100:T100)</f>
        <v>54.2</v>
      </c>
      <c r="H100" s="32">
        <f>COUNT(I100:U100)</f>
        <v>3</v>
      </c>
      <c r="J100" s="34">
        <v>18.3</v>
      </c>
      <c r="O100" s="39">
        <v>18.600000000000001</v>
      </c>
      <c r="P100" s="40">
        <v>17.3</v>
      </c>
    </row>
    <row r="101" spans="1:19" ht="17.25" customHeight="1" x14ac:dyDescent="0.2">
      <c r="A101" s="78" t="s">
        <v>2025</v>
      </c>
      <c r="B101" s="78" t="s">
        <v>35</v>
      </c>
      <c r="C101" s="73">
        <v>1956</v>
      </c>
      <c r="D101" s="79" t="s">
        <v>0</v>
      </c>
      <c r="E101" s="74" t="s">
        <v>980</v>
      </c>
      <c r="F101" s="64" t="s">
        <v>610</v>
      </c>
      <c r="G101" s="31">
        <f>SUM(I101:T101)</f>
        <v>54.2</v>
      </c>
      <c r="H101" s="32">
        <f>COUNT(I101:U101)</f>
        <v>3</v>
      </c>
      <c r="I101" s="68"/>
      <c r="J101" s="61">
        <v>19.3</v>
      </c>
      <c r="O101" s="39">
        <v>16.600000000000001</v>
      </c>
      <c r="P101" s="40">
        <v>18.3</v>
      </c>
    </row>
    <row r="102" spans="1:19" ht="17.25" customHeight="1" x14ac:dyDescent="0.2">
      <c r="A102" s="28" t="s">
        <v>523</v>
      </c>
      <c r="B102" s="28" t="s">
        <v>202</v>
      </c>
      <c r="C102" s="29">
        <v>1959</v>
      </c>
      <c r="D102" s="29" t="s">
        <v>0</v>
      </c>
      <c r="E102" s="28" t="s">
        <v>524</v>
      </c>
      <c r="F102" s="30" t="s">
        <v>605</v>
      </c>
      <c r="G102" s="31">
        <f>SUM(I102:T102)</f>
        <v>54.199999999999996</v>
      </c>
      <c r="H102" s="32">
        <f>COUNT(I102:U102)</f>
        <v>3</v>
      </c>
      <c r="I102" s="51">
        <v>16.399999999999999</v>
      </c>
      <c r="J102" s="61"/>
      <c r="K102" s="35">
        <v>18.399999999999999</v>
      </c>
      <c r="Q102" s="41">
        <v>19.399999999999999</v>
      </c>
    </row>
    <row r="103" spans="1:19" ht="17.25" customHeight="1" x14ac:dyDescent="0.2">
      <c r="A103" s="6" t="s">
        <v>400</v>
      </c>
      <c r="B103" s="6" t="s">
        <v>1125</v>
      </c>
      <c r="C103" s="3">
        <v>1974</v>
      </c>
      <c r="D103" s="3" t="s">
        <v>0</v>
      </c>
      <c r="E103" s="46" t="s">
        <v>201</v>
      </c>
      <c r="F103" s="45" t="s">
        <v>601</v>
      </c>
      <c r="G103" s="31">
        <f>SUM(I103:T103)</f>
        <v>53.6</v>
      </c>
      <c r="H103" s="32">
        <f>COUNT(I103:U103)</f>
        <v>3</v>
      </c>
      <c r="I103" s="68">
        <v>24</v>
      </c>
      <c r="J103" s="61"/>
      <c r="Q103" s="41">
        <v>17.5</v>
      </c>
      <c r="S103" s="43">
        <v>12.1</v>
      </c>
    </row>
    <row r="104" spans="1:19" ht="17.25" customHeight="1" x14ac:dyDescent="0.2">
      <c r="A104" s="53" t="s">
        <v>3015</v>
      </c>
      <c r="B104" s="53" t="s">
        <v>3016</v>
      </c>
      <c r="C104" s="54">
        <v>1976</v>
      </c>
      <c r="D104" s="54" t="s">
        <v>0</v>
      </c>
      <c r="E104" s="46" t="s">
        <v>3017</v>
      </c>
      <c r="F104" s="46" t="s">
        <v>601</v>
      </c>
      <c r="G104" s="31">
        <f>SUM(I104:T104)</f>
        <v>52.900000000000006</v>
      </c>
      <c r="H104" s="32">
        <f>COUNT(I104:U104)</f>
        <v>2</v>
      </c>
      <c r="O104" s="39">
        <v>31.6</v>
      </c>
      <c r="P104" s="40">
        <v>21.3</v>
      </c>
    </row>
    <row r="105" spans="1:19" ht="17.25" customHeight="1" x14ac:dyDescent="0.2">
      <c r="A105" s="28" t="s">
        <v>1058</v>
      </c>
      <c r="B105" s="28" t="s">
        <v>25</v>
      </c>
      <c r="C105" s="29">
        <v>1981</v>
      </c>
      <c r="D105" s="29" t="s">
        <v>0</v>
      </c>
      <c r="E105" s="28" t="s">
        <v>955</v>
      </c>
      <c r="F105" s="30" t="s">
        <v>599</v>
      </c>
      <c r="G105" s="31">
        <f>SUM(I105:T105)</f>
        <v>52.9</v>
      </c>
      <c r="H105" s="32">
        <f>COUNT(I105:U105)</f>
        <v>3</v>
      </c>
      <c r="I105" s="33">
        <v>16.5</v>
      </c>
      <c r="K105" s="35">
        <v>24.3</v>
      </c>
      <c r="S105" s="43">
        <v>12.1</v>
      </c>
    </row>
    <row r="106" spans="1:19" ht="17.25" customHeight="1" x14ac:dyDescent="0.2">
      <c r="A106" s="1" t="s">
        <v>1051</v>
      </c>
      <c r="B106" s="2" t="s">
        <v>53</v>
      </c>
      <c r="C106" s="3">
        <v>1975</v>
      </c>
      <c r="D106" s="4" t="s">
        <v>0</v>
      </c>
      <c r="E106" s="6" t="s">
        <v>204</v>
      </c>
      <c r="F106" s="50" t="s">
        <v>601</v>
      </c>
      <c r="G106" s="31">
        <f>SUM(I106:T106)</f>
        <v>52.9</v>
      </c>
      <c r="H106" s="32">
        <f>COUNT(I106:U106)</f>
        <v>3</v>
      </c>
      <c r="I106" s="33">
        <v>17.5</v>
      </c>
      <c r="K106" s="35">
        <v>24.3</v>
      </c>
      <c r="S106" s="43">
        <v>11.1</v>
      </c>
    </row>
    <row r="107" spans="1:19" ht="17.25" customHeight="1" x14ac:dyDescent="0.2">
      <c r="A107" s="53" t="s">
        <v>1318</v>
      </c>
      <c r="B107" s="53" t="s">
        <v>1319</v>
      </c>
      <c r="C107" s="54">
        <v>1976</v>
      </c>
      <c r="D107" s="54" t="s">
        <v>1</v>
      </c>
      <c r="E107" s="45" t="s">
        <v>136</v>
      </c>
      <c r="F107" s="46" t="s">
        <v>604</v>
      </c>
      <c r="G107" s="31">
        <f>SUM(I107:T107)</f>
        <v>52.7</v>
      </c>
      <c r="H107" s="32">
        <f>COUNT(I107:U107)</f>
        <v>2</v>
      </c>
      <c r="J107" s="34">
        <v>22.4</v>
      </c>
      <c r="K107" s="35">
        <v>30.3</v>
      </c>
    </row>
    <row r="108" spans="1:19" ht="17.25" customHeight="1" x14ac:dyDescent="0.2">
      <c r="A108" s="6" t="s">
        <v>2881</v>
      </c>
      <c r="B108" s="6" t="s">
        <v>75</v>
      </c>
      <c r="C108" s="3">
        <v>1975</v>
      </c>
      <c r="D108" s="4" t="s">
        <v>1</v>
      </c>
      <c r="E108" s="6" t="s">
        <v>2865</v>
      </c>
      <c r="F108" s="87" t="str">
        <f ca="1">IF(D108="","",IF([3]GARA!$G$17="SI",IF(D108="F",LOOKUP(C108,[3]Categorie!$A$2:$A$103,[3]Categorie!$E$2:$E$103),LOOKUP(C108,[3]Categorie!$A$2:$A$103,[3]Categorie!$D$2:$D$103)),IF(D108="","",IF(D108="F",LOOKUP(C108,[3]Categorie!$A$2:$A$103,[3]Categorie!$C$2:$C$103),LOOKUP(C108,[3]Categorie!$A$2:$A$103,[3]Categorie!$B$2:$B$103)))))</f>
        <v>E-40 SENIORES FEMM.</v>
      </c>
      <c r="G108" s="31">
        <f>SUM(I108:T108)</f>
        <v>52.7</v>
      </c>
      <c r="H108" s="32">
        <f>COUNT(I108:U108)</f>
        <v>2</v>
      </c>
      <c r="I108" s="68"/>
      <c r="J108" s="61"/>
      <c r="N108" s="38">
        <v>32.6</v>
      </c>
      <c r="S108" s="43">
        <v>20.100000000000001</v>
      </c>
    </row>
    <row r="109" spans="1:19" ht="17.25" customHeight="1" x14ac:dyDescent="0.2">
      <c r="A109" s="53" t="s">
        <v>2205</v>
      </c>
      <c r="B109" s="53" t="s">
        <v>687</v>
      </c>
      <c r="C109" s="70">
        <v>1972</v>
      </c>
      <c r="D109" s="71" t="s">
        <v>1</v>
      </c>
      <c r="E109" s="45" t="s">
        <v>2194</v>
      </c>
      <c r="F109" s="46" t="s">
        <v>611</v>
      </c>
      <c r="G109" s="31">
        <f>SUM(I109:T109)</f>
        <v>52.7</v>
      </c>
      <c r="H109" s="32">
        <f>COUNT(I109:U109)</f>
        <v>2</v>
      </c>
      <c r="K109" s="35">
        <v>27.4</v>
      </c>
      <c r="M109" s="57"/>
      <c r="P109" s="40">
        <v>25.3</v>
      </c>
    </row>
    <row r="110" spans="1:19" ht="17.25" customHeight="1" x14ac:dyDescent="0.2">
      <c r="A110" s="1" t="s">
        <v>1119</v>
      </c>
      <c r="B110" s="2" t="s">
        <v>59</v>
      </c>
      <c r="C110" s="3">
        <v>1971</v>
      </c>
      <c r="D110" s="4" t="s">
        <v>0</v>
      </c>
      <c r="E110" s="6" t="s">
        <v>206</v>
      </c>
      <c r="F110" s="50" t="s">
        <v>600</v>
      </c>
      <c r="G110" s="31">
        <f>SUM(I110:T110)</f>
        <v>52.3</v>
      </c>
      <c r="H110" s="32">
        <f>COUNT(I110:U110)</f>
        <v>2</v>
      </c>
      <c r="I110" s="47">
        <v>24</v>
      </c>
      <c r="J110" s="48"/>
      <c r="M110" s="37">
        <v>28.3</v>
      </c>
    </row>
    <row r="111" spans="1:19" ht="17.25" customHeight="1" x14ac:dyDescent="0.2">
      <c r="A111" s="28" t="s">
        <v>672</v>
      </c>
      <c r="B111" s="28" t="s">
        <v>35</v>
      </c>
      <c r="C111" s="29">
        <v>1961</v>
      </c>
      <c r="D111" s="29" t="s">
        <v>0</v>
      </c>
      <c r="E111" s="28" t="s">
        <v>129</v>
      </c>
      <c r="F111" s="30" t="s">
        <v>605</v>
      </c>
      <c r="G111" s="31">
        <f>SUM(I111:T111)</f>
        <v>52.2</v>
      </c>
      <c r="H111" s="32">
        <f>COUNT(I111:U111)</f>
        <v>4</v>
      </c>
      <c r="I111" s="47">
        <v>5.5</v>
      </c>
      <c r="J111" s="34">
        <v>7.4</v>
      </c>
      <c r="M111" s="37">
        <v>20.3</v>
      </c>
      <c r="P111" s="40">
        <v>19</v>
      </c>
    </row>
    <row r="112" spans="1:19" ht="17.25" customHeight="1" x14ac:dyDescent="0.2">
      <c r="A112" s="53" t="s">
        <v>3249</v>
      </c>
      <c r="B112" s="53" t="s">
        <v>3250</v>
      </c>
      <c r="C112" s="54">
        <v>1971</v>
      </c>
      <c r="D112" s="54" t="s">
        <v>1</v>
      </c>
      <c r="E112" s="46" t="s">
        <v>3152</v>
      </c>
      <c r="F112" s="46" t="s">
        <v>611</v>
      </c>
      <c r="G112" s="31">
        <f>SUM(I112:T112)</f>
        <v>51.5</v>
      </c>
      <c r="H112" s="32">
        <f>COUNT(I112:U112)</f>
        <v>2</v>
      </c>
      <c r="Q112" s="41">
        <v>31.4</v>
      </c>
      <c r="S112" s="43">
        <v>20.100000000000001</v>
      </c>
    </row>
    <row r="113" spans="1:19" ht="17.25" customHeight="1" x14ac:dyDescent="0.2">
      <c r="A113" s="28" t="s">
        <v>1230</v>
      </c>
      <c r="B113" s="28" t="s">
        <v>1231</v>
      </c>
      <c r="C113" s="29">
        <v>1982</v>
      </c>
      <c r="D113" s="29" t="s">
        <v>1</v>
      </c>
      <c r="E113" s="28" t="s">
        <v>129</v>
      </c>
      <c r="F113" s="30" t="s">
        <v>608</v>
      </c>
      <c r="G113" s="31">
        <f>SUM(I113:T113)</f>
        <v>51.3</v>
      </c>
      <c r="H113" s="32">
        <f>COUNT(I113:U113)</f>
        <v>2</v>
      </c>
      <c r="I113" s="47">
        <v>22</v>
      </c>
      <c r="M113" s="37">
        <v>29.3</v>
      </c>
    </row>
    <row r="114" spans="1:19" ht="17.25" customHeight="1" x14ac:dyDescent="0.2">
      <c r="A114" s="44" t="s">
        <v>2249</v>
      </c>
      <c r="B114" s="44" t="s">
        <v>22</v>
      </c>
      <c r="C114" s="59">
        <v>1971</v>
      </c>
      <c r="D114" s="59" t="s">
        <v>0</v>
      </c>
      <c r="E114" s="45" t="s">
        <v>2250</v>
      </c>
      <c r="F114" s="46" t="s">
        <v>600</v>
      </c>
      <c r="G114" s="31">
        <f>SUM(I114:T114)</f>
        <v>51.1</v>
      </c>
      <c r="H114" s="32">
        <f>COUNT(I114:U114)</f>
        <v>2</v>
      </c>
      <c r="L114" s="36">
        <v>25.5</v>
      </c>
      <c r="N114" s="38">
        <v>25.6</v>
      </c>
    </row>
    <row r="115" spans="1:19" ht="17.25" customHeight="1" x14ac:dyDescent="0.2">
      <c r="A115" s="80" t="s">
        <v>1918</v>
      </c>
      <c r="B115" s="80" t="s">
        <v>29</v>
      </c>
      <c r="C115" s="73">
        <v>1983</v>
      </c>
      <c r="D115" s="79" t="s">
        <v>0</v>
      </c>
      <c r="E115" s="74" t="s">
        <v>1919</v>
      </c>
      <c r="F115" s="64" t="s">
        <v>599</v>
      </c>
      <c r="G115" s="31">
        <f>SUM(I115:T115)</f>
        <v>50.900000000000006</v>
      </c>
      <c r="H115" s="32">
        <f>COUNT(I115:U115)</f>
        <v>3</v>
      </c>
      <c r="I115" s="68"/>
      <c r="J115" s="61">
        <v>18.3</v>
      </c>
      <c r="O115" s="39">
        <v>16.600000000000001</v>
      </c>
      <c r="P115" s="40">
        <v>16</v>
      </c>
    </row>
    <row r="116" spans="1:19" ht="17.25" customHeight="1" x14ac:dyDescent="0.2">
      <c r="A116" s="28" t="s">
        <v>1086</v>
      </c>
      <c r="B116" s="28" t="s">
        <v>25</v>
      </c>
      <c r="C116" s="29">
        <v>1979</v>
      </c>
      <c r="D116" s="29" t="s">
        <v>0</v>
      </c>
      <c r="E116" s="28" t="s">
        <v>1017</v>
      </c>
      <c r="F116" s="30" t="s">
        <v>599</v>
      </c>
      <c r="G116" s="31">
        <f>SUM(I116:T116)</f>
        <v>50.9</v>
      </c>
      <c r="H116" s="32">
        <f>COUNT(I116:U116)</f>
        <v>2</v>
      </c>
      <c r="I116" s="33">
        <v>28.5</v>
      </c>
      <c r="J116" s="34">
        <v>22.4</v>
      </c>
    </row>
    <row r="117" spans="1:19" ht="17.25" customHeight="1" x14ac:dyDescent="0.2">
      <c r="A117" s="58" t="s">
        <v>1002</v>
      </c>
      <c r="B117" s="58" t="s">
        <v>1597</v>
      </c>
      <c r="C117" s="62">
        <v>1986</v>
      </c>
      <c r="D117" s="62" t="s">
        <v>0</v>
      </c>
      <c r="E117" s="63" t="s">
        <v>352</v>
      </c>
      <c r="F117" s="64" t="s">
        <v>602</v>
      </c>
      <c r="G117" s="31">
        <f>SUM(I117:T117)</f>
        <v>50.2</v>
      </c>
      <c r="H117" s="32">
        <f>COUNT(I117:U117)</f>
        <v>3</v>
      </c>
      <c r="J117" s="34">
        <v>8.3000000000000007</v>
      </c>
      <c r="O117" s="39">
        <v>19.600000000000001</v>
      </c>
      <c r="R117" s="42">
        <v>22.3</v>
      </c>
    </row>
    <row r="118" spans="1:19" ht="17.25" customHeight="1" x14ac:dyDescent="0.2">
      <c r="A118" s="5" t="s">
        <v>422</v>
      </c>
      <c r="B118" s="2" t="s">
        <v>423</v>
      </c>
      <c r="C118" s="4">
        <v>1965</v>
      </c>
      <c r="D118" s="4" t="s">
        <v>1</v>
      </c>
      <c r="E118" s="6" t="s">
        <v>11</v>
      </c>
      <c r="F118" s="50" t="s">
        <v>609</v>
      </c>
      <c r="G118" s="31">
        <f>SUM(I118:T118)</f>
        <v>49.9</v>
      </c>
      <c r="H118" s="32">
        <f>COUNT(I118:U118)</f>
        <v>2</v>
      </c>
      <c r="I118" s="47">
        <v>22.4</v>
      </c>
      <c r="M118" s="49">
        <v>27.5</v>
      </c>
    </row>
    <row r="119" spans="1:19" ht="17.25" customHeight="1" x14ac:dyDescent="0.2">
      <c r="A119" s="58" t="s">
        <v>1555</v>
      </c>
      <c r="B119" s="58" t="s">
        <v>25</v>
      </c>
      <c r="C119" s="59">
        <v>1974</v>
      </c>
      <c r="D119" s="59" t="s">
        <v>0</v>
      </c>
      <c r="E119" s="45" t="s">
        <v>1869</v>
      </c>
      <c r="F119" s="45" t="s">
        <v>601</v>
      </c>
      <c r="G119" s="31">
        <f>SUM(I119:T119)</f>
        <v>49.8</v>
      </c>
      <c r="H119" s="32">
        <f>COUNT(I119:U119)</f>
        <v>5</v>
      </c>
      <c r="J119" s="34">
        <v>13.3</v>
      </c>
      <c r="L119" s="36">
        <v>8.5</v>
      </c>
      <c r="O119" s="39">
        <v>13.6</v>
      </c>
      <c r="P119" s="40">
        <v>7.3</v>
      </c>
      <c r="S119" s="43">
        <v>7.1</v>
      </c>
    </row>
    <row r="120" spans="1:19" ht="17.25" customHeight="1" x14ac:dyDescent="0.2">
      <c r="A120" s="28" t="s">
        <v>1252</v>
      </c>
      <c r="B120" s="28" t="s">
        <v>27</v>
      </c>
      <c r="C120" s="29">
        <v>1989</v>
      </c>
      <c r="D120" s="29" t="s">
        <v>0</v>
      </c>
      <c r="E120" s="45" t="s">
        <v>1251</v>
      </c>
      <c r="F120" s="45" t="s">
        <v>598</v>
      </c>
      <c r="G120" s="31">
        <f>SUM(I120:T120)</f>
        <v>49.7</v>
      </c>
      <c r="H120" s="32">
        <f>COUNT(I120:U120)</f>
        <v>2</v>
      </c>
      <c r="J120" s="34">
        <v>23.4</v>
      </c>
      <c r="M120" s="37">
        <v>26.3</v>
      </c>
    </row>
    <row r="121" spans="1:19" ht="17.25" customHeight="1" x14ac:dyDescent="0.2">
      <c r="A121" s="6" t="s">
        <v>1179</v>
      </c>
      <c r="B121" s="6" t="s">
        <v>25</v>
      </c>
      <c r="C121" s="3">
        <v>1979</v>
      </c>
      <c r="D121" s="3" t="s">
        <v>0</v>
      </c>
      <c r="E121" s="6" t="s">
        <v>1180</v>
      </c>
      <c r="F121" s="7" t="s">
        <v>599</v>
      </c>
      <c r="G121" s="31">
        <f>SUM(I121:T121)</f>
        <v>49.6</v>
      </c>
      <c r="H121" s="32">
        <f>COUNT(I121:U121)</f>
        <v>3</v>
      </c>
      <c r="I121" s="47">
        <v>17</v>
      </c>
      <c r="O121" s="39">
        <v>13.6</v>
      </c>
      <c r="P121" s="40">
        <v>19</v>
      </c>
    </row>
    <row r="122" spans="1:19" ht="17.25" customHeight="1" x14ac:dyDescent="0.2">
      <c r="A122" s="1" t="s">
        <v>931</v>
      </c>
      <c r="B122" s="2" t="s">
        <v>930</v>
      </c>
      <c r="C122" s="3">
        <v>1958</v>
      </c>
      <c r="D122" s="4" t="s">
        <v>0</v>
      </c>
      <c r="E122" s="6" t="s">
        <v>929</v>
      </c>
      <c r="F122" s="50" t="s">
        <v>610</v>
      </c>
      <c r="G122" s="31">
        <f>SUM(I122:T122)</f>
        <v>49.5</v>
      </c>
      <c r="H122" s="32">
        <f>COUNT(I122:U122)</f>
        <v>2</v>
      </c>
      <c r="I122" s="47">
        <v>23.5</v>
      </c>
      <c r="P122" s="40">
        <v>26</v>
      </c>
    </row>
    <row r="123" spans="1:19" ht="17.25" customHeight="1" x14ac:dyDescent="0.2">
      <c r="A123" s="6" t="s">
        <v>1182</v>
      </c>
      <c r="B123" s="6" t="s">
        <v>1124</v>
      </c>
      <c r="C123" s="3">
        <v>1973</v>
      </c>
      <c r="D123" s="3" t="s">
        <v>1</v>
      </c>
      <c r="E123" s="45" t="s">
        <v>1183</v>
      </c>
      <c r="F123" s="45" t="s">
        <v>611</v>
      </c>
      <c r="G123" s="31">
        <f>SUM(I123:T123)</f>
        <v>49.4</v>
      </c>
      <c r="H123" s="32">
        <f>COUNT(I123:U123)</f>
        <v>2</v>
      </c>
      <c r="I123" s="47">
        <v>26</v>
      </c>
      <c r="J123" s="34">
        <v>23.4</v>
      </c>
      <c r="Q123" s="67"/>
    </row>
    <row r="124" spans="1:19" ht="17.25" customHeight="1" x14ac:dyDescent="0.2">
      <c r="A124" s="53" t="s">
        <v>1440</v>
      </c>
      <c r="B124" s="53" t="s">
        <v>910</v>
      </c>
      <c r="C124" s="54">
        <v>1980</v>
      </c>
      <c r="D124" s="54" t="s">
        <v>0</v>
      </c>
      <c r="E124" s="46" t="s">
        <v>629</v>
      </c>
      <c r="F124" s="46" t="s">
        <v>599</v>
      </c>
      <c r="G124" s="31">
        <f>SUM(I124:T124)</f>
        <v>49.300000000000004</v>
      </c>
      <c r="H124" s="32">
        <f>COUNT(I124:U124)</f>
        <v>4</v>
      </c>
      <c r="J124" s="34">
        <v>5.4</v>
      </c>
      <c r="L124" s="36">
        <v>14.5</v>
      </c>
      <c r="M124" s="37">
        <v>20.3</v>
      </c>
      <c r="S124" s="43">
        <v>9.1</v>
      </c>
    </row>
    <row r="125" spans="1:19" ht="17.25" customHeight="1" x14ac:dyDescent="0.2">
      <c r="A125" s="6" t="s">
        <v>417</v>
      </c>
      <c r="B125" s="6" t="s">
        <v>17</v>
      </c>
      <c r="C125" s="54">
        <v>1973</v>
      </c>
      <c r="D125" s="54" t="s">
        <v>0</v>
      </c>
      <c r="E125" s="45" t="s">
        <v>418</v>
      </c>
      <c r="F125" s="46" t="s">
        <v>600</v>
      </c>
      <c r="G125" s="31">
        <f>SUM(I125:T125)</f>
        <v>49.2</v>
      </c>
      <c r="H125" s="32">
        <f>COUNT(I125:U125)</f>
        <v>3</v>
      </c>
      <c r="I125" s="47">
        <v>17.399999999999999</v>
      </c>
      <c r="M125" s="49">
        <v>18.5</v>
      </c>
      <c r="P125" s="40">
        <v>13.3</v>
      </c>
    </row>
    <row r="126" spans="1:19" ht="17.25" customHeight="1" x14ac:dyDescent="0.2">
      <c r="A126" s="28" t="s">
        <v>928</v>
      </c>
      <c r="B126" s="28" t="s">
        <v>19</v>
      </c>
      <c r="C126" s="29">
        <v>1953</v>
      </c>
      <c r="D126" s="29" t="s">
        <v>0</v>
      </c>
      <c r="E126" s="28" t="s">
        <v>927</v>
      </c>
      <c r="F126" s="30" t="s">
        <v>612</v>
      </c>
      <c r="G126" s="31">
        <f>SUM(I126:T126)</f>
        <v>49.2</v>
      </c>
      <c r="H126" s="32">
        <f>COUNT(I126:U126)</f>
        <v>2</v>
      </c>
      <c r="I126" s="68">
        <v>24.5</v>
      </c>
      <c r="J126" s="61"/>
      <c r="R126" s="42">
        <v>24.7</v>
      </c>
    </row>
    <row r="127" spans="1:19" ht="17.25" customHeight="1" x14ac:dyDescent="0.2">
      <c r="A127" s="28" t="s">
        <v>880</v>
      </c>
      <c r="B127" s="28" t="s">
        <v>879</v>
      </c>
      <c r="C127" s="29">
        <v>1991</v>
      </c>
      <c r="D127" s="29" t="s">
        <v>1</v>
      </c>
      <c r="E127" s="28" t="s">
        <v>878</v>
      </c>
      <c r="F127" s="30" t="s">
        <v>606</v>
      </c>
      <c r="G127" s="31">
        <f>SUM(I127:T127)</f>
        <v>48.9</v>
      </c>
      <c r="H127" s="32">
        <f>COUNT(I127:U127)</f>
        <v>2</v>
      </c>
      <c r="I127" s="47">
        <v>24.5</v>
      </c>
      <c r="J127" s="34">
        <v>24.4</v>
      </c>
    </row>
    <row r="128" spans="1:19" ht="17.25" customHeight="1" x14ac:dyDescent="0.2">
      <c r="A128" s="28" t="s">
        <v>831</v>
      </c>
      <c r="B128" s="28" t="s">
        <v>830</v>
      </c>
      <c r="C128" s="29">
        <v>1947</v>
      </c>
      <c r="D128" s="29" t="s">
        <v>0</v>
      </c>
      <c r="E128" s="84" t="s">
        <v>829</v>
      </c>
      <c r="F128" s="30" t="s">
        <v>613</v>
      </c>
      <c r="G128" s="31">
        <f>SUM(I128:T128)</f>
        <v>48.9</v>
      </c>
      <c r="H128" s="32">
        <f>COUNT(I128:U128)</f>
        <v>2</v>
      </c>
      <c r="I128" s="47">
        <v>24.5</v>
      </c>
      <c r="J128" s="34">
        <v>24.4</v>
      </c>
    </row>
    <row r="129" spans="1:19" ht="17.25" customHeight="1" x14ac:dyDescent="0.2">
      <c r="A129" s="28" t="s">
        <v>159</v>
      </c>
      <c r="B129" s="28" t="s">
        <v>119</v>
      </c>
      <c r="C129" s="29">
        <v>1969</v>
      </c>
      <c r="D129" s="29" t="s">
        <v>1</v>
      </c>
      <c r="E129" s="28" t="s">
        <v>206</v>
      </c>
      <c r="F129" s="30" t="s">
        <v>611</v>
      </c>
      <c r="G129" s="31">
        <f>SUM(I129:T129)</f>
        <v>48.9</v>
      </c>
      <c r="H129" s="32">
        <f>COUNT(I129:U129)</f>
        <v>2</v>
      </c>
      <c r="I129" s="51">
        <v>24.5</v>
      </c>
      <c r="K129" s="35">
        <v>24.4</v>
      </c>
      <c r="M129" s="37"/>
      <c r="Q129" s="67"/>
    </row>
    <row r="130" spans="1:19" ht="17.25" customHeight="1" x14ac:dyDescent="0.2">
      <c r="A130" s="28" t="s">
        <v>1047</v>
      </c>
      <c r="B130" s="28" t="s">
        <v>25</v>
      </c>
      <c r="C130" s="29">
        <v>1994</v>
      </c>
      <c r="D130" s="29" t="s">
        <v>0</v>
      </c>
      <c r="E130" s="28" t="s">
        <v>343</v>
      </c>
      <c r="F130" s="30" t="s">
        <v>597</v>
      </c>
      <c r="G130" s="31">
        <f>SUM(I130:T130)</f>
        <v>47.9</v>
      </c>
      <c r="H130" s="32">
        <f>COUNT(I130:U130)</f>
        <v>2</v>
      </c>
      <c r="I130" s="33">
        <v>23.5</v>
      </c>
      <c r="J130" s="34">
        <v>24.4</v>
      </c>
      <c r="M130" s="49"/>
    </row>
    <row r="131" spans="1:19" ht="17.25" customHeight="1" x14ac:dyDescent="0.2">
      <c r="A131" s="5" t="s">
        <v>371</v>
      </c>
      <c r="B131" s="2" t="s">
        <v>48</v>
      </c>
      <c r="C131" s="4">
        <v>1986</v>
      </c>
      <c r="D131" s="4" t="s">
        <v>0</v>
      </c>
      <c r="E131" s="6" t="s">
        <v>372</v>
      </c>
      <c r="F131" s="50" t="s">
        <v>602</v>
      </c>
      <c r="G131" s="31">
        <f>SUM(I131:T131)</f>
        <v>47.7</v>
      </c>
      <c r="H131" s="32">
        <f>COUNT(I131:U131)</f>
        <v>2</v>
      </c>
      <c r="I131" s="85">
        <v>21.4</v>
      </c>
      <c r="J131" s="48"/>
      <c r="M131" s="37">
        <v>26.3</v>
      </c>
    </row>
    <row r="132" spans="1:19" ht="17.25" customHeight="1" x14ac:dyDescent="0.2">
      <c r="A132" s="6" t="s">
        <v>353</v>
      </c>
      <c r="B132" s="6" t="s">
        <v>88</v>
      </c>
      <c r="C132" s="3">
        <v>1985</v>
      </c>
      <c r="D132" s="3" t="s">
        <v>0</v>
      </c>
      <c r="E132" s="6" t="s">
        <v>354</v>
      </c>
      <c r="F132" s="7" t="s">
        <v>602</v>
      </c>
      <c r="G132" s="31">
        <f>SUM(I132:T132)</f>
        <v>47.7</v>
      </c>
      <c r="H132" s="32">
        <f>COUNT(I132:U132)</f>
        <v>2</v>
      </c>
      <c r="I132" s="47">
        <v>22.4</v>
      </c>
      <c r="J132" s="34">
        <v>25.3</v>
      </c>
    </row>
    <row r="133" spans="1:19" ht="17.25" customHeight="1" x14ac:dyDescent="0.2">
      <c r="A133" s="53" t="s">
        <v>3041</v>
      </c>
      <c r="B133" s="53" t="s">
        <v>71</v>
      </c>
      <c r="C133" s="54">
        <v>1975</v>
      </c>
      <c r="D133" s="54" t="s">
        <v>1</v>
      </c>
      <c r="E133" s="46" t="s">
        <v>980</v>
      </c>
      <c r="F133" s="46" t="s">
        <v>604</v>
      </c>
      <c r="G133" s="31">
        <f>SUM(I133:T133)</f>
        <v>47.6</v>
      </c>
      <c r="H133" s="32">
        <f>COUNT(I133:U133)</f>
        <v>2</v>
      </c>
      <c r="O133" s="39">
        <v>27.6</v>
      </c>
      <c r="P133" s="40">
        <v>20</v>
      </c>
    </row>
    <row r="134" spans="1:19" ht="17.25" customHeight="1" x14ac:dyDescent="0.2">
      <c r="A134" s="1" t="s">
        <v>939</v>
      </c>
      <c r="B134" s="2" t="s">
        <v>938</v>
      </c>
      <c r="C134" s="3">
        <v>1983</v>
      </c>
      <c r="D134" s="4" t="s">
        <v>1</v>
      </c>
      <c r="E134" s="6" t="s">
        <v>936</v>
      </c>
      <c r="F134" s="50" t="s">
        <v>608</v>
      </c>
      <c r="G134" s="31">
        <f>SUM(I134:T134)</f>
        <v>47.5</v>
      </c>
      <c r="H134" s="32">
        <f>COUNT(I134:U134)</f>
        <v>2</v>
      </c>
      <c r="I134" s="33">
        <v>22.5</v>
      </c>
      <c r="P134" s="40">
        <v>25</v>
      </c>
    </row>
    <row r="135" spans="1:19" ht="17.25" customHeight="1" x14ac:dyDescent="0.2">
      <c r="A135" s="6" t="s">
        <v>455</v>
      </c>
      <c r="B135" s="6" t="s">
        <v>77</v>
      </c>
      <c r="C135" s="3">
        <v>1969</v>
      </c>
      <c r="D135" s="3" t="s">
        <v>0</v>
      </c>
      <c r="E135" s="6" t="s">
        <v>220</v>
      </c>
      <c r="F135" s="7" t="s">
        <v>600</v>
      </c>
      <c r="G135" s="31">
        <f>SUM(I135:T135)</f>
        <v>47.2</v>
      </c>
      <c r="H135" s="32">
        <f>COUNT(I135:U135)</f>
        <v>3</v>
      </c>
      <c r="I135" s="47">
        <v>14.4</v>
      </c>
      <c r="J135" s="34">
        <v>12.3</v>
      </c>
      <c r="Q135" s="41">
        <v>20.5</v>
      </c>
    </row>
    <row r="136" spans="1:19" ht="17.25" customHeight="1" x14ac:dyDescent="0.2">
      <c r="A136" s="53" t="s">
        <v>1982</v>
      </c>
      <c r="B136" s="53" t="s">
        <v>474</v>
      </c>
      <c r="C136" s="54">
        <v>1963</v>
      </c>
      <c r="D136" s="54" t="s">
        <v>0</v>
      </c>
      <c r="E136" s="46" t="s">
        <v>980</v>
      </c>
      <c r="F136" s="46" t="s">
        <v>605</v>
      </c>
      <c r="G136" s="31">
        <f>SUM(I136:T136)</f>
        <v>47.2</v>
      </c>
      <c r="H136" s="32">
        <f>COUNT(I136:U136)</f>
        <v>3</v>
      </c>
      <c r="J136" s="34">
        <v>18.3</v>
      </c>
      <c r="O136" s="39">
        <v>9.6</v>
      </c>
      <c r="P136" s="40">
        <v>19.3</v>
      </c>
    </row>
    <row r="137" spans="1:19" ht="17.25" customHeight="1" x14ac:dyDescent="0.2">
      <c r="A137" s="28" t="s">
        <v>669</v>
      </c>
      <c r="B137" s="28" t="s">
        <v>668</v>
      </c>
      <c r="C137" s="29">
        <v>1951</v>
      </c>
      <c r="D137" s="29" t="s">
        <v>1</v>
      </c>
      <c r="E137" s="45" t="s">
        <v>878</v>
      </c>
      <c r="F137" s="30" t="s">
        <v>614</v>
      </c>
      <c r="G137" s="31">
        <f>SUM(I137:T137)</f>
        <v>46.9</v>
      </c>
      <c r="H137" s="32">
        <f>COUNT(I137:U137)</f>
        <v>2</v>
      </c>
      <c r="I137" s="47">
        <v>23.5</v>
      </c>
      <c r="J137" s="34">
        <v>23.4</v>
      </c>
    </row>
    <row r="138" spans="1:19" ht="17.25" customHeight="1" x14ac:dyDescent="0.2">
      <c r="A138" s="6" t="s">
        <v>723</v>
      </c>
      <c r="B138" s="6" t="s">
        <v>15</v>
      </c>
      <c r="C138" s="3">
        <v>1960</v>
      </c>
      <c r="D138" s="3" t="s">
        <v>1</v>
      </c>
      <c r="E138" s="6" t="s">
        <v>722</v>
      </c>
      <c r="F138" s="7" t="s">
        <v>615</v>
      </c>
      <c r="G138" s="31">
        <f>SUM(I138:T138)</f>
        <v>46.8</v>
      </c>
      <c r="H138" s="32">
        <f>COUNT(I138:U138)</f>
        <v>2</v>
      </c>
      <c r="I138" s="47">
        <v>23.5</v>
      </c>
      <c r="M138" s="37">
        <v>23.3</v>
      </c>
    </row>
    <row r="139" spans="1:19" ht="17.25" customHeight="1" x14ac:dyDescent="0.2">
      <c r="A139" s="6" t="s">
        <v>419</v>
      </c>
      <c r="B139" s="6" t="s">
        <v>420</v>
      </c>
      <c r="C139" s="3">
        <v>1980</v>
      </c>
      <c r="D139" s="3" t="s">
        <v>1</v>
      </c>
      <c r="E139" s="6" t="s">
        <v>199</v>
      </c>
      <c r="F139" s="7" t="s">
        <v>608</v>
      </c>
      <c r="G139" s="31">
        <f>SUM(I139:T139)</f>
        <v>46.7</v>
      </c>
      <c r="H139" s="32">
        <f>COUNT(I139:U139)</f>
        <v>2</v>
      </c>
      <c r="I139" s="47">
        <v>22.4</v>
      </c>
      <c r="J139" s="34">
        <v>24.3</v>
      </c>
    </row>
    <row r="140" spans="1:19" ht="17.25" customHeight="1" x14ac:dyDescent="0.2">
      <c r="A140" s="53" t="s">
        <v>1483</v>
      </c>
      <c r="B140" s="53" t="s">
        <v>25</v>
      </c>
      <c r="C140" s="59">
        <v>1997</v>
      </c>
      <c r="D140" s="59" t="s">
        <v>0</v>
      </c>
      <c r="E140" s="45" t="s">
        <v>878</v>
      </c>
      <c r="F140" s="46" t="s">
        <v>597</v>
      </c>
      <c r="G140" s="31">
        <f>SUM(I140:T140)</f>
        <v>46.7</v>
      </c>
      <c r="H140" s="32">
        <f>COUNT(I140:U140)</f>
        <v>2</v>
      </c>
      <c r="J140" s="34">
        <v>23.4</v>
      </c>
      <c r="M140" s="37">
        <v>23.3</v>
      </c>
    </row>
    <row r="141" spans="1:19" ht="17.25" customHeight="1" x14ac:dyDescent="0.2">
      <c r="A141" s="28" t="s">
        <v>621</v>
      </c>
      <c r="B141" s="28" t="s">
        <v>16</v>
      </c>
      <c r="C141" s="29">
        <v>1955</v>
      </c>
      <c r="D141" s="29" t="s">
        <v>0</v>
      </c>
      <c r="E141" s="28" t="s">
        <v>9</v>
      </c>
      <c r="F141" s="30" t="s">
        <v>610</v>
      </c>
      <c r="G141" s="31">
        <f>SUM(I141:T141)</f>
        <v>46.5</v>
      </c>
      <c r="H141" s="32">
        <f>COUNT(I141:U141)</f>
        <v>4</v>
      </c>
      <c r="I141" s="47">
        <v>11.5</v>
      </c>
      <c r="J141" s="34">
        <v>12.4</v>
      </c>
      <c r="L141" s="36">
        <v>19.5</v>
      </c>
      <c r="S141" s="43">
        <v>3.1</v>
      </c>
    </row>
    <row r="142" spans="1:19" ht="17.25" customHeight="1" x14ac:dyDescent="0.2">
      <c r="A142" s="6" t="s">
        <v>1135</v>
      </c>
      <c r="B142" s="6" t="s">
        <v>58</v>
      </c>
      <c r="C142" s="3">
        <v>1966</v>
      </c>
      <c r="D142" s="3" t="s">
        <v>0</v>
      </c>
      <c r="E142" s="46" t="s">
        <v>199</v>
      </c>
      <c r="F142" s="46" t="s">
        <v>603</v>
      </c>
      <c r="G142" s="31">
        <f>SUM(I142:T142)</f>
        <v>46.3</v>
      </c>
      <c r="H142" s="32">
        <f>COUNT(I142:U142)</f>
        <v>2</v>
      </c>
      <c r="I142" s="47">
        <v>25</v>
      </c>
      <c r="K142" s="35">
        <v>21.3</v>
      </c>
    </row>
    <row r="143" spans="1:19" ht="17.25" customHeight="1" x14ac:dyDescent="0.2">
      <c r="A143" s="28" t="s">
        <v>1141</v>
      </c>
      <c r="B143" s="28" t="s">
        <v>29</v>
      </c>
      <c r="C143" s="29">
        <v>1965</v>
      </c>
      <c r="D143" s="29" t="s">
        <v>0</v>
      </c>
      <c r="E143" s="28" t="s">
        <v>757</v>
      </c>
      <c r="F143" s="30" t="s">
        <v>603</v>
      </c>
      <c r="G143" s="31">
        <f>SUM(I143:T143)</f>
        <v>46.3</v>
      </c>
      <c r="H143" s="32">
        <f>COUNT(I143:U143)</f>
        <v>2</v>
      </c>
      <c r="I143" s="47">
        <v>23</v>
      </c>
      <c r="K143" s="35">
        <v>23.3</v>
      </c>
    </row>
    <row r="144" spans="1:19" ht="17.25" customHeight="1" x14ac:dyDescent="0.2">
      <c r="A144" s="28" t="s">
        <v>682</v>
      </c>
      <c r="B144" s="28" t="s">
        <v>463</v>
      </c>
      <c r="C144" s="29">
        <v>1985</v>
      </c>
      <c r="D144" s="29" t="s">
        <v>0</v>
      </c>
      <c r="E144" s="28" t="s">
        <v>206</v>
      </c>
      <c r="F144" s="30" t="s">
        <v>602</v>
      </c>
      <c r="G144" s="31">
        <f>SUM(I144:T144)</f>
        <v>46</v>
      </c>
      <c r="H144" s="32">
        <f>COUNT(I144:U144)</f>
        <v>2</v>
      </c>
      <c r="I144" s="47">
        <v>21</v>
      </c>
      <c r="P144" s="40">
        <v>25</v>
      </c>
    </row>
    <row r="145" spans="1:19" ht="17.25" customHeight="1" x14ac:dyDescent="0.2">
      <c r="A145" s="58" t="s">
        <v>1378</v>
      </c>
      <c r="B145" s="58" t="s">
        <v>1379</v>
      </c>
      <c r="C145" s="59">
        <v>1963</v>
      </c>
      <c r="D145" s="65" t="s">
        <v>1</v>
      </c>
      <c r="E145" s="45" t="s">
        <v>1380</v>
      </c>
      <c r="F145" s="45" t="s">
        <v>615</v>
      </c>
      <c r="G145" s="31">
        <f>SUM(I145:T145)</f>
        <v>45.9</v>
      </c>
      <c r="H145" s="32">
        <f>COUNT(I145:U145)</f>
        <v>2</v>
      </c>
      <c r="J145" s="34">
        <v>24.4</v>
      </c>
      <c r="L145" s="36">
        <v>21.5</v>
      </c>
    </row>
    <row r="146" spans="1:19" ht="17.25" customHeight="1" x14ac:dyDescent="0.2">
      <c r="A146" s="6" t="s">
        <v>1076</v>
      </c>
      <c r="B146" s="6" t="s">
        <v>740</v>
      </c>
      <c r="C146" s="3">
        <v>1983</v>
      </c>
      <c r="D146" s="3" t="s">
        <v>0</v>
      </c>
      <c r="E146" s="6" t="s">
        <v>708</v>
      </c>
      <c r="F146" s="7" t="s">
        <v>599</v>
      </c>
      <c r="G146" s="31">
        <f>SUM(I146:T146)</f>
        <v>45.8</v>
      </c>
      <c r="H146" s="32">
        <f>COUNT(I146:U146)</f>
        <v>2</v>
      </c>
      <c r="I146" s="33">
        <v>20.5</v>
      </c>
      <c r="M146" s="37">
        <v>25.3</v>
      </c>
    </row>
    <row r="147" spans="1:19" ht="17.25" customHeight="1" x14ac:dyDescent="0.2">
      <c r="A147" s="28" t="s">
        <v>559</v>
      </c>
      <c r="B147" s="28" t="s">
        <v>36</v>
      </c>
      <c r="C147" s="29">
        <v>1973</v>
      </c>
      <c r="D147" s="29" t="s">
        <v>1</v>
      </c>
      <c r="E147" s="28" t="s">
        <v>560</v>
      </c>
      <c r="F147" s="30" t="s">
        <v>611</v>
      </c>
      <c r="G147" s="31">
        <f>SUM(I147:T147)</f>
        <v>45.7</v>
      </c>
      <c r="H147" s="32">
        <f>COUNT(I147:U147)</f>
        <v>2</v>
      </c>
      <c r="I147" s="51">
        <v>18.399999999999999</v>
      </c>
      <c r="M147" s="37">
        <v>27.3</v>
      </c>
    </row>
    <row r="148" spans="1:19" ht="17.25" customHeight="1" x14ac:dyDescent="0.2">
      <c r="A148" s="53" t="s">
        <v>1562</v>
      </c>
      <c r="B148" s="53" t="s">
        <v>1563</v>
      </c>
      <c r="C148" s="54">
        <v>1974</v>
      </c>
      <c r="D148" s="54" t="s">
        <v>1</v>
      </c>
      <c r="E148" s="46" t="s">
        <v>781</v>
      </c>
      <c r="F148" s="46" t="s">
        <v>604</v>
      </c>
      <c r="G148" s="31">
        <f>SUM(I148:T148)</f>
        <v>45.400000000000006</v>
      </c>
      <c r="H148" s="32">
        <f>COUNT(I148:U148)</f>
        <v>2</v>
      </c>
      <c r="J148" s="34">
        <v>23.3</v>
      </c>
      <c r="M148" s="49"/>
      <c r="S148" s="123">
        <v>22.1</v>
      </c>
    </row>
    <row r="149" spans="1:19" ht="17.25" customHeight="1" x14ac:dyDescent="0.2">
      <c r="A149" s="28" t="s">
        <v>989</v>
      </c>
      <c r="B149" s="28" t="s">
        <v>626</v>
      </c>
      <c r="C149" s="29">
        <v>1962</v>
      </c>
      <c r="D149" s="29" t="s">
        <v>0</v>
      </c>
      <c r="E149" s="28" t="s">
        <v>1196</v>
      </c>
      <c r="F149" s="30" t="s">
        <v>605</v>
      </c>
      <c r="G149" s="31">
        <f>SUM(I149:T149)</f>
        <v>45.3</v>
      </c>
      <c r="H149" s="32">
        <f>COUNT(I149:U149)</f>
        <v>2</v>
      </c>
      <c r="I149" s="47">
        <v>26</v>
      </c>
      <c r="K149" s="35">
        <v>19.3</v>
      </c>
      <c r="P149" s="66"/>
    </row>
    <row r="150" spans="1:19" ht="17.25" customHeight="1" x14ac:dyDescent="0.2">
      <c r="A150" s="53" t="s">
        <v>3018</v>
      </c>
      <c r="B150" s="53" t="s">
        <v>17</v>
      </c>
      <c r="C150" s="54">
        <v>1974</v>
      </c>
      <c r="D150" s="54" t="s">
        <v>0</v>
      </c>
      <c r="E150" s="46" t="s">
        <v>1380</v>
      </c>
      <c r="F150" s="46" t="s">
        <v>601</v>
      </c>
      <c r="G150" s="31">
        <f>SUM(I150:T150)</f>
        <v>45</v>
      </c>
      <c r="H150" s="32">
        <f>COUNT(I150:U150)</f>
        <v>2</v>
      </c>
      <c r="O150" s="39">
        <v>26.6</v>
      </c>
      <c r="Q150" s="41">
        <v>18.399999999999999</v>
      </c>
    </row>
    <row r="151" spans="1:19" ht="17.25" customHeight="1" x14ac:dyDescent="0.2">
      <c r="A151" s="58" t="s">
        <v>1296</v>
      </c>
      <c r="B151" s="58" t="s">
        <v>1102</v>
      </c>
      <c r="C151" s="59">
        <v>1965</v>
      </c>
      <c r="D151" s="59" t="s">
        <v>0</v>
      </c>
      <c r="E151" s="45" t="s">
        <v>1297</v>
      </c>
      <c r="F151" s="45" t="s">
        <v>603</v>
      </c>
      <c r="G151" s="31">
        <f>SUM(I151:T151)</f>
        <v>44.7</v>
      </c>
      <c r="H151" s="32">
        <f>COUNT(I151:U151)</f>
        <v>2</v>
      </c>
      <c r="J151" s="34">
        <v>21.4</v>
      </c>
      <c r="M151" s="37">
        <v>23.3</v>
      </c>
    </row>
    <row r="152" spans="1:19" ht="17.25" customHeight="1" x14ac:dyDescent="0.2">
      <c r="A152" s="28" t="s">
        <v>559</v>
      </c>
      <c r="B152" s="28" t="s">
        <v>94</v>
      </c>
      <c r="C152" s="29">
        <v>1979</v>
      </c>
      <c r="D152" s="29" t="s">
        <v>1</v>
      </c>
      <c r="E152" s="28" t="s">
        <v>560</v>
      </c>
      <c r="F152" s="30" t="s">
        <v>608</v>
      </c>
      <c r="G152" s="31">
        <f>SUM(I152:T152)</f>
        <v>44.7</v>
      </c>
      <c r="H152" s="32">
        <f>COUNT(I152:U152)</f>
        <v>2</v>
      </c>
      <c r="I152" s="51">
        <v>18.399999999999999</v>
      </c>
      <c r="M152" s="37">
        <v>26.3</v>
      </c>
    </row>
    <row r="153" spans="1:19" ht="17.25" customHeight="1" x14ac:dyDescent="0.2">
      <c r="A153" s="6" t="s">
        <v>1222</v>
      </c>
      <c r="B153" s="6" t="s">
        <v>63</v>
      </c>
      <c r="C153" s="3">
        <v>1982</v>
      </c>
      <c r="D153" s="3" t="s">
        <v>1</v>
      </c>
      <c r="E153" s="86" t="s">
        <v>126</v>
      </c>
      <c r="F153" s="64" t="s">
        <v>608</v>
      </c>
      <c r="G153" s="31">
        <f>SUM(I153:T153)</f>
        <v>44.4</v>
      </c>
      <c r="H153" s="32">
        <f>COUNT(I153:U153)</f>
        <v>2</v>
      </c>
      <c r="I153" s="47">
        <v>23</v>
      </c>
      <c r="J153" s="34">
        <v>21.4</v>
      </c>
      <c r="M153" s="57"/>
    </row>
    <row r="154" spans="1:19" ht="17.25" customHeight="1" x14ac:dyDescent="0.2">
      <c r="A154" s="53" t="s">
        <v>2454</v>
      </c>
      <c r="B154" s="53" t="s">
        <v>25</v>
      </c>
      <c r="C154" s="54">
        <v>1979</v>
      </c>
      <c r="D154" s="54" t="s">
        <v>0</v>
      </c>
      <c r="E154" s="46" t="s">
        <v>678</v>
      </c>
      <c r="F154" s="46" t="s">
        <v>599</v>
      </c>
      <c r="G154" s="31">
        <f>SUM(I154:T154)</f>
        <v>44.3</v>
      </c>
      <c r="H154" s="32">
        <f>COUNT(I154:U154)</f>
        <v>2</v>
      </c>
      <c r="M154" s="37">
        <v>21.3</v>
      </c>
      <c r="P154" s="40">
        <v>23</v>
      </c>
    </row>
    <row r="155" spans="1:19" ht="17.25" customHeight="1" x14ac:dyDescent="0.2">
      <c r="A155" s="53" t="s">
        <v>839</v>
      </c>
      <c r="B155" s="53" t="s">
        <v>44</v>
      </c>
      <c r="C155" s="54">
        <v>1983</v>
      </c>
      <c r="D155" s="54" t="s">
        <v>0</v>
      </c>
      <c r="E155" s="46" t="s">
        <v>2444</v>
      </c>
      <c r="F155" s="46" t="s">
        <v>599</v>
      </c>
      <c r="G155" s="31">
        <f>SUM(I155:T155)</f>
        <v>44.3</v>
      </c>
      <c r="H155" s="32">
        <f>COUNT(I155:U155)</f>
        <v>2</v>
      </c>
      <c r="M155" s="37">
        <v>23.3</v>
      </c>
      <c r="P155" s="40">
        <v>21</v>
      </c>
    </row>
    <row r="156" spans="1:19" ht="17.25" customHeight="1" x14ac:dyDescent="0.2">
      <c r="A156" s="44" t="s">
        <v>2848</v>
      </c>
      <c r="B156" s="44" t="s">
        <v>395</v>
      </c>
      <c r="C156" s="44">
        <v>1977</v>
      </c>
      <c r="D156" s="27" t="s">
        <v>1</v>
      </c>
      <c r="E156" s="44" t="s">
        <v>2849</v>
      </c>
      <c r="F156" s="44" t="s">
        <v>604</v>
      </c>
      <c r="G156" s="31">
        <f>SUM(I156:T156)</f>
        <v>44.3</v>
      </c>
      <c r="H156" s="32">
        <f>COUNT(I156:U156)</f>
        <v>2</v>
      </c>
      <c r="M156" s="37">
        <v>20.3</v>
      </c>
      <c r="P156" s="40">
        <v>24</v>
      </c>
      <c r="S156" s="123"/>
    </row>
    <row r="157" spans="1:19" ht="17.25" customHeight="1" x14ac:dyDescent="0.2">
      <c r="A157" s="6" t="s">
        <v>854</v>
      </c>
      <c r="B157" s="6" t="s">
        <v>359</v>
      </c>
      <c r="C157" s="3">
        <v>1989</v>
      </c>
      <c r="D157" s="3" t="s">
        <v>0</v>
      </c>
      <c r="E157" s="6" t="s">
        <v>162</v>
      </c>
      <c r="F157" s="7" t="s">
        <v>598</v>
      </c>
      <c r="G157" s="31">
        <f>SUM(I157:T157)</f>
        <v>44.2</v>
      </c>
      <c r="H157" s="32">
        <f>COUNT(I157:U157)</f>
        <v>2</v>
      </c>
      <c r="I157" s="47">
        <v>19.5</v>
      </c>
      <c r="R157" s="42">
        <v>24.7</v>
      </c>
    </row>
    <row r="158" spans="1:19" ht="17.25" customHeight="1" x14ac:dyDescent="0.2">
      <c r="A158" s="53" t="s">
        <v>3405</v>
      </c>
      <c r="B158" s="53" t="s">
        <v>3406</v>
      </c>
      <c r="D158" s="54" t="s">
        <v>1</v>
      </c>
      <c r="E158" s="46" t="s">
        <v>2261</v>
      </c>
      <c r="G158" s="31">
        <f>SUM(I158:T158)</f>
        <v>44.1</v>
      </c>
      <c r="H158" s="32">
        <f>COUNT(I158:U158)</f>
        <v>2</v>
      </c>
      <c r="P158" s="40">
        <v>20</v>
      </c>
      <c r="Q158" s="55"/>
      <c r="S158" s="123">
        <v>24.1</v>
      </c>
    </row>
    <row r="159" spans="1:19" ht="17.25" customHeight="1" x14ac:dyDescent="0.2">
      <c r="A159" s="6" t="s">
        <v>1108</v>
      </c>
      <c r="B159" s="6" t="s">
        <v>63</v>
      </c>
      <c r="C159" s="3">
        <v>1968</v>
      </c>
      <c r="D159" s="4" t="s">
        <v>1</v>
      </c>
      <c r="E159" s="6" t="s">
        <v>2903</v>
      </c>
      <c r="F159" s="87" t="str">
        <f ca="1">IF(D159="","",IF([3]GARA!$G$17="SI",IF(D159="F",LOOKUP(C159,[3]Categorie!$A$2:$A$103,[3]Categorie!$E$2:$E$103),LOOKUP(C159,[3]Categorie!$A$2:$A$103,[3]Categorie!$D$2:$D$103)),IF(D159="","",IF(D159="F",LOOKUP(C159,[3]Categorie!$A$2:$A$103,[3]Categorie!$C$2:$C$103),LOOKUP(C159,[3]Categorie!$A$2:$A$103,[3]Categorie!$B$2:$B$103)))))</f>
        <v>G-50 VETERANI FEMM.</v>
      </c>
      <c r="G159" s="31">
        <f>SUM(I159:T159)</f>
        <v>43.900000000000006</v>
      </c>
      <c r="H159" s="32">
        <f>COUNT(I159:U159)</f>
        <v>2</v>
      </c>
      <c r="N159" s="38">
        <v>22.6</v>
      </c>
      <c r="P159" s="40">
        <v>21.3</v>
      </c>
    </row>
    <row r="160" spans="1:19" ht="17.25" customHeight="1" x14ac:dyDescent="0.2">
      <c r="A160" s="53" t="s">
        <v>93</v>
      </c>
      <c r="B160" s="53" t="s">
        <v>142</v>
      </c>
      <c r="C160" s="54">
        <v>1991</v>
      </c>
      <c r="D160" s="54" t="s">
        <v>1</v>
      </c>
      <c r="E160" s="46" t="s">
        <v>224</v>
      </c>
      <c r="F160" s="46" t="s">
        <v>606</v>
      </c>
      <c r="G160" s="31">
        <f>SUM(I160:T160)</f>
        <v>43.9</v>
      </c>
      <c r="H160" s="32">
        <f>COUNT(I160:U160)</f>
        <v>2</v>
      </c>
      <c r="I160" s="51">
        <v>19.5</v>
      </c>
      <c r="K160" s="35">
        <v>24.4</v>
      </c>
      <c r="M160" s="37"/>
    </row>
    <row r="161" spans="1:20" ht="17.25" customHeight="1" x14ac:dyDescent="0.2">
      <c r="A161" s="58" t="s">
        <v>1303</v>
      </c>
      <c r="B161" s="58" t="s">
        <v>27</v>
      </c>
      <c r="C161" s="59">
        <v>1973</v>
      </c>
      <c r="D161" s="59" t="s">
        <v>0</v>
      </c>
      <c r="E161" s="45" t="s">
        <v>206</v>
      </c>
      <c r="F161" s="45" t="s">
        <v>600</v>
      </c>
      <c r="G161" s="31">
        <f>SUM(I161:T161)</f>
        <v>43.9</v>
      </c>
      <c r="H161" s="32">
        <f>COUNT(I161:U161)</f>
        <v>2</v>
      </c>
      <c r="J161" s="34">
        <v>16.399999999999999</v>
      </c>
      <c r="M161" s="49">
        <v>27.5</v>
      </c>
    </row>
    <row r="162" spans="1:20" ht="17.25" customHeight="1" x14ac:dyDescent="0.2">
      <c r="A162" s="28" t="s">
        <v>380</v>
      </c>
      <c r="B162" s="28" t="s">
        <v>381</v>
      </c>
      <c r="C162" s="29">
        <v>1995</v>
      </c>
      <c r="D162" s="29" t="s">
        <v>0</v>
      </c>
      <c r="E162" s="28" t="s">
        <v>171</v>
      </c>
      <c r="F162" s="30" t="s">
        <v>597</v>
      </c>
      <c r="G162" s="31">
        <f>SUM(I162:T162)</f>
        <v>43.8</v>
      </c>
      <c r="H162" s="32">
        <f>COUNT(I162:U162)</f>
        <v>2</v>
      </c>
      <c r="I162" s="47">
        <v>21.4</v>
      </c>
      <c r="K162" s="35">
        <v>22.4</v>
      </c>
    </row>
    <row r="163" spans="1:20" ht="17.25" customHeight="1" x14ac:dyDescent="0.2">
      <c r="A163" s="6" t="s">
        <v>639</v>
      </c>
      <c r="B163" s="6" t="s">
        <v>71</v>
      </c>
      <c r="C163" s="3">
        <v>1967</v>
      </c>
      <c r="D163" s="3" t="s">
        <v>1</v>
      </c>
      <c r="E163" s="6" t="s">
        <v>638</v>
      </c>
      <c r="F163" s="7" t="s">
        <v>609</v>
      </c>
      <c r="G163" s="31">
        <f>SUM(I163:T163)</f>
        <v>43.8</v>
      </c>
      <c r="H163" s="32">
        <f>COUNT(I163:U163)</f>
        <v>2</v>
      </c>
      <c r="I163" s="47">
        <v>20.5</v>
      </c>
      <c r="M163" s="37">
        <v>23.3</v>
      </c>
    </row>
    <row r="164" spans="1:20" ht="17.25" customHeight="1" x14ac:dyDescent="0.2">
      <c r="A164" s="72" t="s">
        <v>2216</v>
      </c>
      <c r="B164" s="72" t="s">
        <v>423</v>
      </c>
      <c r="C164" s="73">
        <v>1986</v>
      </c>
      <c r="D164" s="79" t="s">
        <v>1</v>
      </c>
      <c r="E164" s="74" t="s">
        <v>2217</v>
      </c>
      <c r="F164" s="64" t="s">
        <v>607</v>
      </c>
      <c r="G164" s="31">
        <f>SUM(I164:T164)</f>
        <v>43.8</v>
      </c>
      <c r="H164" s="32">
        <f>COUNT(I164:U164)</f>
        <v>2</v>
      </c>
      <c r="I164" s="68"/>
      <c r="J164" s="61"/>
      <c r="K164" s="35">
        <v>23.4</v>
      </c>
      <c r="Q164" s="41">
        <v>20.399999999999999</v>
      </c>
    </row>
    <row r="165" spans="1:20" ht="17.25" customHeight="1" x14ac:dyDescent="0.2">
      <c r="A165" s="53" t="s">
        <v>1690</v>
      </c>
      <c r="B165" s="53" t="s">
        <v>395</v>
      </c>
      <c r="C165" s="54">
        <v>1963</v>
      </c>
      <c r="D165" s="54" t="s">
        <v>1</v>
      </c>
      <c r="E165" s="46" t="s">
        <v>199</v>
      </c>
      <c r="F165" s="46" t="s">
        <v>615</v>
      </c>
      <c r="G165" s="31">
        <f>SUM(I165:T165)</f>
        <v>43.6</v>
      </c>
      <c r="H165" s="32">
        <f>COUNT(I165:U165)</f>
        <v>2</v>
      </c>
      <c r="J165" s="34">
        <v>22.3</v>
      </c>
      <c r="P165" s="40">
        <v>21.3</v>
      </c>
    </row>
    <row r="166" spans="1:20" ht="17.25" customHeight="1" x14ac:dyDescent="0.2">
      <c r="A166" s="53" t="s">
        <v>1527</v>
      </c>
      <c r="B166" s="53" t="s">
        <v>1528</v>
      </c>
      <c r="C166" s="54">
        <v>1997</v>
      </c>
      <c r="D166" s="54" t="s">
        <v>0</v>
      </c>
      <c r="E166" s="46" t="s">
        <v>629</v>
      </c>
      <c r="F166" s="46" t="s">
        <v>597</v>
      </c>
      <c r="G166" s="31">
        <f>SUM(I166:T166)</f>
        <v>43.400000000000006</v>
      </c>
      <c r="H166" s="32">
        <f>COUNT(I166:U166)</f>
        <v>2</v>
      </c>
      <c r="J166" s="34">
        <v>21.3</v>
      </c>
      <c r="S166" s="43">
        <v>22.1</v>
      </c>
    </row>
    <row r="167" spans="1:20" ht="17.25" customHeight="1" x14ac:dyDescent="0.2">
      <c r="A167" s="53" t="s">
        <v>2010</v>
      </c>
      <c r="B167" s="53" t="s">
        <v>15</v>
      </c>
      <c r="C167" s="54">
        <v>1955</v>
      </c>
      <c r="D167" s="54" t="s">
        <v>1</v>
      </c>
      <c r="E167" s="46" t="s">
        <v>1865</v>
      </c>
      <c r="F167" s="46" t="s">
        <v>614</v>
      </c>
      <c r="G167" s="31">
        <f>SUM(I167:T167)</f>
        <v>42.900000000000006</v>
      </c>
      <c r="H167" s="32">
        <f>COUNT(I167:U167)</f>
        <v>2</v>
      </c>
      <c r="O167" s="39">
        <v>20.6</v>
      </c>
      <c r="P167" s="40">
        <v>22.3</v>
      </c>
    </row>
    <row r="168" spans="1:20" ht="17.25" customHeight="1" x14ac:dyDescent="0.2">
      <c r="A168" s="6" t="s">
        <v>131</v>
      </c>
      <c r="B168" s="6" t="s">
        <v>132</v>
      </c>
      <c r="C168" s="3">
        <v>1968</v>
      </c>
      <c r="D168" s="3" t="s">
        <v>1</v>
      </c>
      <c r="E168" s="6" t="s">
        <v>12</v>
      </c>
      <c r="F168" s="52" t="s">
        <v>609</v>
      </c>
      <c r="G168" s="31">
        <f>SUM(I168:T168)</f>
        <v>42.9</v>
      </c>
      <c r="H168" s="32">
        <f>COUNT(I168:U168)</f>
        <v>2</v>
      </c>
      <c r="I168" s="51">
        <v>21.5</v>
      </c>
      <c r="K168" s="35">
        <v>21.4</v>
      </c>
      <c r="M168" s="37"/>
    </row>
    <row r="169" spans="1:20" ht="17.25" customHeight="1" x14ac:dyDescent="0.2">
      <c r="A169" s="28" t="s">
        <v>197</v>
      </c>
      <c r="B169" s="28" t="s">
        <v>198</v>
      </c>
      <c r="C169" s="29">
        <v>1981</v>
      </c>
      <c r="D169" s="29" t="s">
        <v>0</v>
      </c>
      <c r="E169" s="28" t="s">
        <v>199</v>
      </c>
      <c r="F169" s="30" t="s">
        <v>599</v>
      </c>
      <c r="G169" s="31">
        <f>SUM(I169:T169)</f>
        <v>42.9</v>
      </c>
      <c r="H169" s="32">
        <f>COUNT(I169:U169)</f>
        <v>2</v>
      </c>
      <c r="I169" s="51">
        <v>21.5</v>
      </c>
      <c r="K169" s="35">
        <v>21.4</v>
      </c>
      <c r="Q169" s="67"/>
    </row>
    <row r="170" spans="1:20" ht="17.25" customHeight="1" x14ac:dyDescent="0.2">
      <c r="A170" s="44" t="s">
        <v>2856</v>
      </c>
      <c r="B170" s="44" t="s">
        <v>2857</v>
      </c>
      <c r="C170" s="54">
        <v>1987</v>
      </c>
      <c r="D170" s="27" t="s">
        <v>1</v>
      </c>
      <c r="E170" s="44" t="s">
        <v>2858</v>
      </c>
      <c r="F170" s="44" t="s">
        <v>607</v>
      </c>
      <c r="G170" s="31">
        <f>SUM(I170:T170)</f>
        <v>42.9</v>
      </c>
      <c r="H170" s="32">
        <f>COUNT(I170:U170)</f>
        <v>2</v>
      </c>
      <c r="I170" s="68"/>
      <c r="J170" s="34">
        <v>21.4</v>
      </c>
      <c r="L170" s="36">
        <v>21.5</v>
      </c>
      <c r="M170" s="88"/>
      <c r="T170" s="89"/>
    </row>
    <row r="171" spans="1:20" ht="17.25" customHeight="1" x14ac:dyDescent="0.2">
      <c r="A171" s="6" t="s">
        <v>240</v>
      </c>
      <c r="B171" s="6" t="s">
        <v>82</v>
      </c>
      <c r="C171" s="3">
        <v>1958</v>
      </c>
      <c r="D171" s="3" t="s">
        <v>0</v>
      </c>
      <c r="E171" s="6" t="s">
        <v>224</v>
      </c>
      <c r="F171" s="7" t="s">
        <v>610</v>
      </c>
      <c r="G171" s="31">
        <f>SUM(I171:T171)</f>
        <v>42.9</v>
      </c>
      <c r="H171" s="32">
        <f>COUNT(I171:U171)</f>
        <v>2</v>
      </c>
      <c r="I171" s="51">
        <v>21.5</v>
      </c>
      <c r="K171" s="35">
        <v>21.4</v>
      </c>
    </row>
    <row r="172" spans="1:20" ht="17.25" customHeight="1" x14ac:dyDescent="0.2">
      <c r="A172" s="58" t="s">
        <v>278</v>
      </c>
      <c r="B172" s="58" t="s">
        <v>279</v>
      </c>
      <c r="C172" s="59">
        <v>1994</v>
      </c>
      <c r="D172" s="59" t="s">
        <v>1</v>
      </c>
      <c r="E172" s="45" t="s">
        <v>175</v>
      </c>
      <c r="F172" s="45" t="s">
        <v>2077</v>
      </c>
      <c r="G172" s="31">
        <f>SUM(I172:T172)</f>
        <v>42.9</v>
      </c>
      <c r="H172" s="32">
        <f>COUNT(I172:U172)</f>
        <v>2</v>
      </c>
      <c r="I172" s="51">
        <v>21.5</v>
      </c>
      <c r="J172" s="55"/>
      <c r="K172" s="35">
        <v>21.4</v>
      </c>
      <c r="M172" s="57"/>
    </row>
    <row r="173" spans="1:20" ht="17.25" customHeight="1" x14ac:dyDescent="0.2">
      <c r="A173" s="44" t="s">
        <v>627</v>
      </c>
      <c r="B173" s="44" t="s">
        <v>20</v>
      </c>
      <c r="C173" s="59">
        <v>1971</v>
      </c>
      <c r="D173" s="59" t="s">
        <v>0</v>
      </c>
      <c r="E173" s="45" t="s">
        <v>180</v>
      </c>
      <c r="F173" s="46" t="s">
        <v>600</v>
      </c>
      <c r="G173" s="31">
        <f>SUM(I173:T173)</f>
        <v>42.800000000000004</v>
      </c>
      <c r="H173" s="32">
        <f>COUNT(I173:U173)</f>
        <v>3</v>
      </c>
      <c r="J173" s="34">
        <v>18.3</v>
      </c>
      <c r="M173" s="37"/>
      <c r="Q173" s="41">
        <v>12.4</v>
      </c>
      <c r="S173" s="43">
        <v>12.1</v>
      </c>
    </row>
    <row r="174" spans="1:20" ht="17.25" customHeight="1" x14ac:dyDescent="0.2">
      <c r="A174" s="80" t="s">
        <v>1709</v>
      </c>
      <c r="B174" s="80" t="s">
        <v>15</v>
      </c>
      <c r="C174" s="65">
        <v>1960</v>
      </c>
      <c r="D174" s="65" t="s">
        <v>1</v>
      </c>
      <c r="E174" s="45" t="s">
        <v>137</v>
      </c>
      <c r="F174" s="45" t="s">
        <v>615</v>
      </c>
      <c r="G174" s="31">
        <f>SUM(I174:T174)</f>
        <v>42.8</v>
      </c>
      <c r="H174" s="32">
        <f>COUNT(I174:U174)</f>
        <v>2</v>
      </c>
      <c r="J174" s="34">
        <v>21.3</v>
      </c>
      <c r="M174" s="49">
        <v>21.5</v>
      </c>
    </row>
    <row r="175" spans="1:20" ht="17.25" customHeight="1" x14ac:dyDescent="0.2">
      <c r="A175" s="53" t="s">
        <v>1549</v>
      </c>
      <c r="B175" s="53" t="s">
        <v>359</v>
      </c>
      <c r="C175" s="54">
        <v>1966</v>
      </c>
      <c r="D175" s="54" t="s">
        <v>0</v>
      </c>
      <c r="E175" s="46" t="s">
        <v>980</v>
      </c>
      <c r="F175" s="46" t="s">
        <v>603</v>
      </c>
      <c r="G175" s="31">
        <f>SUM(I175:T175)</f>
        <v>42.8</v>
      </c>
      <c r="H175" s="32">
        <f>COUNT(I175:U175)</f>
        <v>2</v>
      </c>
      <c r="J175" s="34">
        <v>21.3</v>
      </c>
      <c r="M175" s="49">
        <v>21.5</v>
      </c>
    </row>
    <row r="176" spans="1:20" ht="17.25" customHeight="1" x14ac:dyDescent="0.2">
      <c r="A176" s="28" t="s">
        <v>134</v>
      </c>
      <c r="B176" s="28" t="s">
        <v>381</v>
      </c>
      <c r="C176" s="29">
        <v>1954</v>
      </c>
      <c r="D176" s="29" t="s">
        <v>0</v>
      </c>
      <c r="E176" s="28" t="s">
        <v>546</v>
      </c>
      <c r="F176" s="30" t="s">
        <v>610</v>
      </c>
      <c r="G176" s="31">
        <f>SUM(I176:T176)</f>
        <v>42.8</v>
      </c>
      <c r="H176" s="32">
        <f>COUNT(I176:U176)</f>
        <v>2</v>
      </c>
      <c r="I176" s="51">
        <v>21.4</v>
      </c>
      <c r="K176" s="35">
        <v>21.4</v>
      </c>
    </row>
    <row r="177" spans="1:19" ht="17.25" customHeight="1" x14ac:dyDescent="0.2">
      <c r="A177" s="80" t="s">
        <v>1276</v>
      </c>
      <c r="B177" s="80" t="s">
        <v>381</v>
      </c>
      <c r="C177" s="73">
        <v>1977</v>
      </c>
      <c r="D177" s="79" t="s">
        <v>0</v>
      </c>
      <c r="E177" s="74" t="s">
        <v>1277</v>
      </c>
      <c r="F177" s="64" t="s">
        <v>601</v>
      </c>
      <c r="G177" s="31">
        <f>SUM(I177:T177)</f>
        <v>42.7</v>
      </c>
      <c r="H177" s="32">
        <f>COUNT(I177:U177)</f>
        <v>2</v>
      </c>
      <c r="I177" s="68"/>
      <c r="J177" s="61">
        <v>16.399999999999999</v>
      </c>
      <c r="M177" s="37">
        <v>26.3</v>
      </c>
    </row>
    <row r="178" spans="1:19" ht="17.25" customHeight="1" x14ac:dyDescent="0.2">
      <c r="A178" s="53" t="s">
        <v>449</v>
      </c>
      <c r="B178" s="53" t="s">
        <v>37</v>
      </c>
      <c r="C178" s="54">
        <v>1979</v>
      </c>
      <c r="D178" s="54" t="s">
        <v>0</v>
      </c>
      <c r="E178" s="46" t="s">
        <v>204</v>
      </c>
      <c r="F178" s="46" t="s">
        <v>599</v>
      </c>
      <c r="G178" s="31">
        <f>SUM(I178:T178)</f>
        <v>42.6</v>
      </c>
      <c r="H178" s="32">
        <f>COUNT(I178:U178)</f>
        <v>2</v>
      </c>
      <c r="Q178" s="41">
        <v>22.5</v>
      </c>
      <c r="S178" s="43">
        <v>20.100000000000001</v>
      </c>
    </row>
    <row r="179" spans="1:19" ht="17.25" customHeight="1" x14ac:dyDescent="0.2">
      <c r="A179" s="44" t="s">
        <v>1979</v>
      </c>
      <c r="B179" s="44" t="s">
        <v>1980</v>
      </c>
      <c r="C179" s="59">
        <v>1977</v>
      </c>
      <c r="D179" s="65" t="s">
        <v>1</v>
      </c>
      <c r="E179" s="45" t="s">
        <v>206</v>
      </c>
      <c r="F179" s="64" t="s">
        <v>604</v>
      </c>
      <c r="G179" s="31">
        <f>SUM(I179:T179)</f>
        <v>42.3</v>
      </c>
      <c r="H179" s="32">
        <f>COUNT(I179:U179)</f>
        <v>2</v>
      </c>
      <c r="J179" s="34">
        <v>19.3</v>
      </c>
      <c r="N179" s="38">
        <v>23</v>
      </c>
    </row>
    <row r="180" spans="1:19" ht="17.25" customHeight="1" x14ac:dyDescent="0.2">
      <c r="A180" s="53" t="s">
        <v>3099</v>
      </c>
      <c r="B180" s="53" t="s">
        <v>3100</v>
      </c>
      <c r="C180" s="54">
        <v>1966</v>
      </c>
      <c r="D180" s="54" t="s">
        <v>1</v>
      </c>
      <c r="E180" s="46" t="s">
        <v>1376</v>
      </c>
      <c r="F180" s="46" t="s">
        <v>609</v>
      </c>
      <c r="G180" s="31">
        <f>SUM(I180:T180)</f>
        <v>42.1</v>
      </c>
      <c r="H180" s="32">
        <f>COUNT(I180:U180)</f>
        <v>2</v>
      </c>
      <c r="O180" s="39">
        <v>19.600000000000001</v>
      </c>
      <c r="Q180" s="41">
        <v>22.5</v>
      </c>
    </row>
    <row r="181" spans="1:19" ht="17.25" customHeight="1" x14ac:dyDescent="0.2">
      <c r="A181" s="28" t="s">
        <v>64</v>
      </c>
      <c r="B181" s="28" t="s">
        <v>65</v>
      </c>
      <c r="C181" s="29">
        <v>1987</v>
      </c>
      <c r="D181" s="29" t="s">
        <v>1</v>
      </c>
      <c r="E181" s="28" t="s">
        <v>130</v>
      </c>
      <c r="F181" s="30" t="s">
        <v>607</v>
      </c>
      <c r="G181" s="31">
        <f>SUM(I181:T181)</f>
        <v>42</v>
      </c>
      <c r="H181" s="32">
        <f>COUNT(I181:U181)</f>
        <v>2</v>
      </c>
      <c r="I181" s="51">
        <v>20.5</v>
      </c>
      <c r="M181" s="90"/>
      <c r="Q181" s="41">
        <v>21.5</v>
      </c>
    </row>
    <row r="182" spans="1:19" ht="17.25" customHeight="1" x14ac:dyDescent="0.2">
      <c r="A182" s="28" t="s">
        <v>89</v>
      </c>
      <c r="B182" s="28" t="s">
        <v>25</v>
      </c>
      <c r="C182" s="29">
        <v>1986</v>
      </c>
      <c r="D182" s="29" t="s">
        <v>0</v>
      </c>
      <c r="E182" s="28" t="s">
        <v>12</v>
      </c>
      <c r="F182" s="30" t="s">
        <v>602</v>
      </c>
      <c r="G182" s="31">
        <f>SUM(I182:T182)</f>
        <v>41.9</v>
      </c>
      <c r="H182" s="32">
        <f>COUNT(I182:U182)</f>
        <v>2</v>
      </c>
      <c r="I182" s="51">
        <v>19.5</v>
      </c>
      <c r="Q182" s="41">
        <v>22.4</v>
      </c>
    </row>
    <row r="183" spans="1:19" ht="17.25" customHeight="1" x14ac:dyDescent="0.2">
      <c r="A183" s="28" t="s">
        <v>97</v>
      </c>
      <c r="B183" s="28" t="s">
        <v>98</v>
      </c>
      <c r="C183" s="29">
        <v>1968</v>
      </c>
      <c r="D183" s="29" t="s">
        <v>0</v>
      </c>
      <c r="E183" s="28" t="s">
        <v>204</v>
      </c>
      <c r="F183" s="30" t="s">
        <v>603</v>
      </c>
      <c r="G183" s="31">
        <f>SUM(I183:T183)</f>
        <v>41.9</v>
      </c>
      <c r="H183" s="32">
        <f>COUNT(I183:U183)</f>
        <v>2</v>
      </c>
      <c r="I183" s="51">
        <v>20.5</v>
      </c>
      <c r="K183" s="35">
        <v>21.4</v>
      </c>
    </row>
    <row r="184" spans="1:19" ht="17.25" customHeight="1" x14ac:dyDescent="0.2">
      <c r="A184" s="53" t="s">
        <v>2191</v>
      </c>
      <c r="B184" s="53" t="s">
        <v>463</v>
      </c>
      <c r="C184" s="54">
        <v>1987</v>
      </c>
      <c r="D184" s="54" t="s">
        <v>0</v>
      </c>
      <c r="E184" s="46" t="s">
        <v>2113</v>
      </c>
      <c r="F184" s="46" t="s">
        <v>602</v>
      </c>
      <c r="G184" s="31">
        <f>SUM(I184:T184)</f>
        <v>41.9</v>
      </c>
      <c r="H184" s="32">
        <f>COUNT(I184:U184)</f>
        <v>2</v>
      </c>
      <c r="K184" s="35">
        <v>21.4</v>
      </c>
      <c r="L184" s="36">
        <v>20.5</v>
      </c>
    </row>
    <row r="185" spans="1:19" ht="17.25" customHeight="1" x14ac:dyDescent="0.2">
      <c r="A185" s="58" t="s">
        <v>1286</v>
      </c>
      <c r="B185" s="58" t="s">
        <v>454</v>
      </c>
      <c r="C185" s="59">
        <v>1972</v>
      </c>
      <c r="D185" s="59" t="s">
        <v>0</v>
      </c>
      <c r="E185" s="45" t="s">
        <v>206</v>
      </c>
      <c r="F185" s="45" t="s">
        <v>600</v>
      </c>
      <c r="G185" s="31">
        <f>SUM(I185:T185)</f>
        <v>41.9</v>
      </c>
      <c r="H185" s="32">
        <f>COUNT(I185:U185)</f>
        <v>2</v>
      </c>
      <c r="J185" s="34">
        <v>21.4</v>
      </c>
      <c r="M185" s="49">
        <v>20.5</v>
      </c>
    </row>
    <row r="186" spans="1:19" ht="17.25" customHeight="1" x14ac:dyDescent="0.2">
      <c r="A186" s="6" t="s">
        <v>2376</v>
      </c>
      <c r="B186" s="6" t="s">
        <v>32</v>
      </c>
      <c r="C186" s="91">
        <v>1982</v>
      </c>
      <c r="D186" s="71" t="s">
        <v>1</v>
      </c>
      <c r="E186" s="45" t="s">
        <v>206</v>
      </c>
      <c r="F186" s="46" t="s">
        <v>608</v>
      </c>
      <c r="G186" s="31">
        <f>SUM(I186:T186)</f>
        <v>41.8</v>
      </c>
      <c r="H186" s="32">
        <f>COUNT(I186:U186)</f>
        <v>2</v>
      </c>
      <c r="M186" s="49">
        <v>23.5</v>
      </c>
      <c r="P186" s="40">
        <v>18.3</v>
      </c>
    </row>
    <row r="187" spans="1:19" ht="17.25" customHeight="1" x14ac:dyDescent="0.2">
      <c r="A187" s="58" t="s">
        <v>2339</v>
      </c>
      <c r="B187" s="58" t="s">
        <v>76</v>
      </c>
      <c r="C187" s="59">
        <v>1964</v>
      </c>
      <c r="D187" s="65" t="s">
        <v>1</v>
      </c>
      <c r="E187" s="45" t="s">
        <v>2340</v>
      </c>
      <c r="F187" s="50" t="s">
        <v>609</v>
      </c>
      <c r="G187" s="31">
        <f>SUM(I187:T187)</f>
        <v>41.8</v>
      </c>
      <c r="H187" s="32">
        <f>COUNT(I187:U187)</f>
        <v>2</v>
      </c>
      <c r="L187" s="36">
        <v>20.5</v>
      </c>
      <c r="M187" s="37">
        <v>21.3</v>
      </c>
    </row>
    <row r="188" spans="1:19" ht="17.25" customHeight="1" x14ac:dyDescent="0.2">
      <c r="A188" s="6" t="s">
        <v>2864</v>
      </c>
      <c r="B188" s="6" t="s">
        <v>20</v>
      </c>
      <c r="C188" s="3">
        <v>1975</v>
      </c>
      <c r="D188" s="4" t="s">
        <v>0</v>
      </c>
      <c r="E188" s="6" t="s">
        <v>2865</v>
      </c>
      <c r="F188" s="87" t="str">
        <f ca="1">IF(D188="","",IF([3]GARA!$G$17="SI",IF(D188="F",LOOKUP(C188,[3]Categorie!$A$2:$A$103,[3]Categorie!$E$2:$E$103),LOOKUP(C188,[3]Categorie!$A$2:$A$103,[3]Categorie!$D$2:$D$103)),IF(D188="","",IF(D188="F",LOOKUP(C188,[3]Categorie!$A$2:$A$103,[3]Categorie!$C$2:$C$103),LOOKUP(C188,[3]Categorie!$A$2:$A$103,[3]Categorie!$B$2:$B$103)))))</f>
        <v>E-40 SENIORES MASCH.</v>
      </c>
      <c r="G188" s="31">
        <f>SUM(I188:T188)</f>
        <v>41.7</v>
      </c>
      <c r="H188" s="32">
        <f>COUNT(I188:U188)</f>
        <v>2</v>
      </c>
      <c r="N188" s="38">
        <v>20.6</v>
      </c>
      <c r="S188" s="43">
        <v>21.1</v>
      </c>
    </row>
    <row r="189" spans="1:19" ht="17.25" customHeight="1" x14ac:dyDescent="0.2">
      <c r="A189" s="53" t="s">
        <v>1930</v>
      </c>
      <c r="B189" s="53" t="s">
        <v>684</v>
      </c>
      <c r="C189" s="54">
        <v>1966</v>
      </c>
      <c r="D189" s="54" t="s">
        <v>0</v>
      </c>
      <c r="E189" s="46" t="s">
        <v>14</v>
      </c>
      <c r="F189" s="46" t="s">
        <v>603</v>
      </c>
      <c r="G189" s="31">
        <f>SUM(I189:T189)</f>
        <v>41.6</v>
      </c>
      <c r="H189" s="32">
        <f>COUNT(I189:U189)</f>
        <v>2</v>
      </c>
      <c r="J189" s="34">
        <v>20.3</v>
      </c>
      <c r="R189" s="42">
        <v>21.3</v>
      </c>
    </row>
    <row r="190" spans="1:19" ht="17.25" customHeight="1" x14ac:dyDescent="0.2">
      <c r="A190" s="58" t="s">
        <v>1435</v>
      </c>
      <c r="B190" s="58" t="s">
        <v>62</v>
      </c>
      <c r="C190" s="59">
        <v>1973</v>
      </c>
      <c r="D190" s="65" t="s">
        <v>0</v>
      </c>
      <c r="E190" s="45" t="s">
        <v>1376</v>
      </c>
      <c r="F190" s="64" t="s">
        <v>600</v>
      </c>
      <c r="G190" s="31">
        <f>SUM(I190:T190)</f>
        <v>41.599999999999994</v>
      </c>
      <c r="H190" s="32">
        <f>COUNT(I190:U190)</f>
        <v>3</v>
      </c>
      <c r="J190" s="61">
        <v>5.4</v>
      </c>
      <c r="M190" s="37"/>
      <c r="Q190" s="41">
        <v>14.5</v>
      </c>
      <c r="R190" s="42">
        <v>21.7</v>
      </c>
    </row>
    <row r="191" spans="1:19" ht="17.25" customHeight="1" x14ac:dyDescent="0.2">
      <c r="A191" s="58" t="s">
        <v>1455</v>
      </c>
      <c r="B191" s="58" t="s">
        <v>1456</v>
      </c>
      <c r="C191" s="70">
        <v>1951</v>
      </c>
      <c r="D191" s="71" t="s">
        <v>0</v>
      </c>
      <c r="E191" s="45" t="s">
        <v>1454</v>
      </c>
      <c r="F191" s="45" t="s">
        <v>612</v>
      </c>
      <c r="G191" s="31">
        <f>SUM(I191:T191)</f>
        <v>41.5</v>
      </c>
      <c r="H191" s="32">
        <f>COUNT(I191:U191)</f>
        <v>2</v>
      </c>
      <c r="J191" s="34">
        <v>21.4</v>
      </c>
      <c r="S191" s="43">
        <v>20.100000000000001</v>
      </c>
    </row>
    <row r="192" spans="1:19" ht="17.25" customHeight="1" x14ac:dyDescent="0.2">
      <c r="A192" s="28" t="s">
        <v>407</v>
      </c>
      <c r="B192" s="28" t="s">
        <v>111</v>
      </c>
      <c r="C192" s="29">
        <v>1976</v>
      </c>
      <c r="D192" s="29" t="s">
        <v>1</v>
      </c>
      <c r="E192" s="28" t="s">
        <v>199</v>
      </c>
      <c r="F192" s="30" t="s">
        <v>604</v>
      </c>
      <c r="G192" s="31">
        <f>SUM(I192:T192)</f>
        <v>41.5</v>
      </c>
      <c r="H192" s="32">
        <f>COUNT(I192:U192)</f>
        <v>2</v>
      </c>
      <c r="I192" s="47">
        <v>23.4</v>
      </c>
      <c r="S192" s="43">
        <v>18.100000000000001</v>
      </c>
    </row>
    <row r="193" spans="1:19" ht="17.25" customHeight="1" x14ac:dyDescent="0.2">
      <c r="A193" s="53" t="s">
        <v>1691</v>
      </c>
      <c r="B193" s="53" t="s">
        <v>1692</v>
      </c>
      <c r="C193" s="54">
        <v>1953</v>
      </c>
      <c r="D193" s="54" t="s">
        <v>0</v>
      </c>
      <c r="E193" s="46" t="s">
        <v>199</v>
      </c>
      <c r="F193" s="46" t="s">
        <v>612</v>
      </c>
      <c r="G193" s="31">
        <f>SUM(I193:T193)</f>
        <v>40.900000000000006</v>
      </c>
      <c r="H193" s="32">
        <f>COUNT(I193:U193)</f>
        <v>2</v>
      </c>
      <c r="J193" s="34">
        <v>20.3</v>
      </c>
      <c r="M193" s="49"/>
      <c r="O193" s="39">
        <v>20.6</v>
      </c>
    </row>
    <row r="194" spans="1:19" ht="17.25" customHeight="1" x14ac:dyDescent="0.2">
      <c r="A194" s="53" t="s">
        <v>1118</v>
      </c>
      <c r="B194" s="53" t="s">
        <v>39</v>
      </c>
      <c r="C194" s="54">
        <v>1957</v>
      </c>
      <c r="D194" s="54" t="s">
        <v>0</v>
      </c>
      <c r="E194" s="46" t="s">
        <v>778</v>
      </c>
      <c r="F194" s="46" t="s">
        <v>610</v>
      </c>
      <c r="G194" s="31">
        <f>SUM(I194:T194)</f>
        <v>40.900000000000006</v>
      </c>
      <c r="H194" s="32">
        <f>COUNT(I194:U194)</f>
        <v>2</v>
      </c>
      <c r="J194" s="34">
        <v>21.3</v>
      </c>
      <c r="O194" s="39">
        <v>19.600000000000001</v>
      </c>
    </row>
    <row r="195" spans="1:19" ht="17.25" customHeight="1" x14ac:dyDescent="0.2">
      <c r="A195" s="53" t="s">
        <v>1968</v>
      </c>
      <c r="B195" s="53" t="s">
        <v>1835</v>
      </c>
      <c r="C195" s="54">
        <v>1962</v>
      </c>
      <c r="D195" s="54" t="s">
        <v>1</v>
      </c>
      <c r="E195" s="46" t="s">
        <v>980</v>
      </c>
      <c r="F195" s="46" t="s">
        <v>615</v>
      </c>
      <c r="G195" s="31">
        <f>SUM(I195:T195)</f>
        <v>40.900000000000006</v>
      </c>
      <c r="H195" s="32">
        <f>COUNT(I195:U195)</f>
        <v>2</v>
      </c>
      <c r="J195" s="34">
        <v>21.3</v>
      </c>
      <c r="O195" s="39">
        <v>19.600000000000001</v>
      </c>
    </row>
    <row r="196" spans="1:19" ht="17.25" customHeight="1" x14ac:dyDescent="0.2">
      <c r="A196" s="28" t="s">
        <v>215</v>
      </c>
      <c r="B196" s="28" t="s">
        <v>24</v>
      </c>
      <c r="C196" s="29">
        <v>1966</v>
      </c>
      <c r="D196" s="29" t="s">
        <v>0</v>
      </c>
      <c r="E196" s="28" t="s">
        <v>206</v>
      </c>
      <c r="F196" s="30" t="s">
        <v>603</v>
      </c>
      <c r="G196" s="31">
        <f>SUM(I196:T196)</f>
        <v>40.9</v>
      </c>
      <c r="H196" s="32">
        <f>COUNT(I196:U196)</f>
        <v>2</v>
      </c>
      <c r="I196" s="51">
        <v>19.5</v>
      </c>
      <c r="K196" s="35">
        <v>21.4</v>
      </c>
    </row>
    <row r="197" spans="1:19" ht="17.25" customHeight="1" x14ac:dyDescent="0.2">
      <c r="A197" s="80" t="s">
        <v>2218</v>
      </c>
      <c r="B197" s="80" t="s">
        <v>589</v>
      </c>
      <c r="C197" s="65">
        <v>1974</v>
      </c>
      <c r="D197" s="65" t="s">
        <v>1</v>
      </c>
      <c r="E197" s="45" t="s">
        <v>2088</v>
      </c>
      <c r="F197" s="45" t="s">
        <v>604</v>
      </c>
      <c r="G197" s="31">
        <f>SUM(I197:T197)</f>
        <v>40.9</v>
      </c>
      <c r="H197" s="32">
        <f>COUNT(I197:U197)</f>
        <v>2</v>
      </c>
      <c r="J197" s="48"/>
      <c r="K197" s="35">
        <v>21.4</v>
      </c>
      <c r="L197" s="36">
        <v>19.5</v>
      </c>
    </row>
    <row r="198" spans="1:19" ht="17.25" customHeight="1" x14ac:dyDescent="0.2">
      <c r="A198" s="5" t="s">
        <v>766</v>
      </c>
      <c r="B198" s="2" t="s">
        <v>39</v>
      </c>
      <c r="C198" s="4">
        <v>1969</v>
      </c>
      <c r="D198" s="4" t="s">
        <v>0</v>
      </c>
      <c r="E198" s="6" t="s">
        <v>708</v>
      </c>
      <c r="F198" s="50" t="s">
        <v>600</v>
      </c>
      <c r="G198" s="31">
        <f>SUM(I198:T198)</f>
        <v>40.799999999999997</v>
      </c>
      <c r="H198" s="32">
        <f>COUNT(I198:U198)</f>
        <v>2</v>
      </c>
      <c r="I198" s="33">
        <v>19.5</v>
      </c>
      <c r="J198" s="61"/>
      <c r="M198" s="37">
        <v>21.3</v>
      </c>
    </row>
    <row r="199" spans="1:19" ht="17.25" customHeight="1" x14ac:dyDescent="0.2">
      <c r="A199" s="53" t="s">
        <v>2271</v>
      </c>
      <c r="B199" s="53" t="s">
        <v>27</v>
      </c>
      <c r="C199" s="54">
        <v>1984</v>
      </c>
      <c r="D199" s="54" t="s">
        <v>0</v>
      </c>
      <c r="E199" s="46" t="s">
        <v>2270</v>
      </c>
      <c r="F199" s="46" t="s">
        <v>602</v>
      </c>
      <c r="G199" s="31">
        <f>SUM(I199:T199)</f>
        <v>40.799999999999997</v>
      </c>
      <c r="H199" s="32">
        <f>COUNT(I199:U199)</f>
        <v>2</v>
      </c>
      <c r="L199" s="36">
        <v>19.5</v>
      </c>
      <c r="P199" s="40">
        <v>21.3</v>
      </c>
    </row>
    <row r="200" spans="1:19" ht="17.25" customHeight="1" x14ac:dyDescent="0.2">
      <c r="A200" s="53" t="s">
        <v>1423</v>
      </c>
      <c r="B200" s="53" t="s">
        <v>1424</v>
      </c>
      <c r="C200" s="54">
        <v>1980</v>
      </c>
      <c r="D200" s="54" t="s">
        <v>1</v>
      </c>
      <c r="E200" s="46" t="s">
        <v>1270</v>
      </c>
      <c r="F200" s="46" t="s">
        <v>608</v>
      </c>
      <c r="G200" s="31">
        <f>SUM(I200:T200)</f>
        <v>40.700000000000003</v>
      </c>
      <c r="H200" s="32">
        <f>COUNT(I200:U200)</f>
        <v>2</v>
      </c>
      <c r="J200" s="34">
        <v>20.399999999999999</v>
      </c>
      <c r="M200" s="37">
        <v>20.3</v>
      </c>
    </row>
    <row r="201" spans="1:19" ht="17.25" customHeight="1" x14ac:dyDescent="0.2">
      <c r="A201" s="75" t="s">
        <v>2192</v>
      </c>
      <c r="B201" s="75" t="s">
        <v>2193</v>
      </c>
      <c r="C201" s="54">
        <v>1969</v>
      </c>
      <c r="D201" s="76" t="s">
        <v>0</v>
      </c>
      <c r="E201" s="77" t="s">
        <v>2194</v>
      </c>
      <c r="F201" s="46" t="s">
        <v>600</v>
      </c>
      <c r="G201" s="31">
        <f>SUM(I201:T201)</f>
        <v>40.700000000000003</v>
      </c>
      <c r="H201" s="32">
        <f>COUNT(I201:U201)</f>
        <v>2</v>
      </c>
      <c r="K201" s="35">
        <v>20.399999999999999</v>
      </c>
      <c r="M201" s="57"/>
      <c r="P201" s="40">
        <v>20.3</v>
      </c>
    </row>
    <row r="202" spans="1:19" ht="17.25" customHeight="1" x14ac:dyDescent="0.2">
      <c r="A202" s="53" t="s">
        <v>3047</v>
      </c>
      <c r="B202" s="53" t="s">
        <v>1487</v>
      </c>
      <c r="C202" s="54">
        <v>1955</v>
      </c>
      <c r="D202" s="54" t="s">
        <v>0</v>
      </c>
      <c r="E202" s="46" t="s">
        <v>3048</v>
      </c>
      <c r="F202" s="46" t="s">
        <v>610</v>
      </c>
      <c r="G202" s="31">
        <f>SUM(I202:T202)</f>
        <v>40.6</v>
      </c>
      <c r="H202" s="32">
        <f>COUNT(I202:U202)</f>
        <v>2</v>
      </c>
      <c r="O202" s="39">
        <v>21.6</v>
      </c>
      <c r="P202" s="40">
        <v>19</v>
      </c>
    </row>
    <row r="203" spans="1:19" ht="17.25" customHeight="1" x14ac:dyDescent="0.2">
      <c r="A203" s="53" t="s">
        <v>1569</v>
      </c>
      <c r="B203" s="53" t="s">
        <v>105</v>
      </c>
      <c r="C203" s="54">
        <v>1967</v>
      </c>
      <c r="D203" s="27" t="s">
        <v>1</v>
      </c>
      <c r="E203" s="46" t="s">
        <v>199</v>
      </c>
      <c r="F203" s="46" t="s">
        <v>609</v>
      </c>
      <c r="G203" s="31">
        <f>SUM(I203:T203)</f>
        <v>40.6</v>
      </c>
      <c r="H203" s="32">
        <f>COUNT(I203:U203)</f>
        <v>2</v>
      </c>
      <c r="J203" s="34">
        <v>20.3</v>
      </c>
      <c r="P203" s="40">
        <v>20.3</v>
      </c>
    </row>
    <row r="204" spans="1:19" ht="17.25" customHeight="1" x14ac:dyDescent="0.2">
      <c r="A204" s="6" t="s">
        <v>485</v>
      </c>
      <c r="B204" s="6" t="s">
        <v>58</v>
      </c>
      <c r="C204" s="3">
        <v>1969</v>
      </c>
      <c r="D204" s="3" t="s">
        <v>0</v>
      </c>
      <c r="E204" s="6" t="s">
        <v>486</v>
      </c>
      <c r="F204" s="7" t="s">
        <v>600</v>
      </c>
      <c r="G204" s="31">
        <f>SUM(I204:T204)</f>
        <v>40.5</v>
      </c>
      <c r="H204" s="32">
        <f>COUNT(I204:U204)</f>
        <v>4</v>
      </c>
      <c r="I204" s="47">
        <v>11.4</v>
      </c>
      <c r="L204" s="37">
        <v>6.3</v>
      </c>
      <c r="M204" s="37">
        <v>11.3</v>
      </c>
      <c r="Q204" s="41">
        <v>11.5</v>
      </c>
    </row>
    <row r="205" spans="1:19" ht="17.25" customHeight="1" x14ac:dyDescent="0.2">
      <c r="A205" s="6" t="s">
        <v>909</v>
      </c>
      <c r="B205" s="6" t="s">
        <v>47</v>
      </c>
      <c r="C205" s="3">
        <v>1968</v>
      </c>
      <c r="D205" s="3" t="s">
        <v>0</v>
      </c>
      <c r="E205" s="6" t="s">
        <v>908</v>
      </c>
      <c r="F205" s="7" t="s">
        <v>603</v>
      </c>
      <c r="G205" s="31">
        <f>SUM(I205:T205)</f>
        <v>40.4</v>
      </c>
      <c r="H205" s="32">
        <f>COUNT(I205:U205)</f>
        <v>4</v>
      </c>
      <c r="I205" s="47">
        <v>11.5</v>
      </c>
      <c r="M205" s="37">
        <v>10.3</v>
      </c>
      <c r="Q205" s="41">
        <v>15.5</v>
      </c>
      <c r="S205" s="43">
        <v>3.1</v>
      </c>
    </row>
    <row r="206" spans="1:19" ht="17.25" customHeight="1" x14ac:dyDescent="0.2">
      <c r="A206" s="53" t="s">
        <v>68</v>
      </c>
      <c r="B206" s="53" t="s">
        <v>2609</v>
      </c>
      <c r="C206" s="59">
        <v>1973</v>
      </c>
      <c r="D206" s="59" t="s">
        <v>1</v>
      </c>
      <c r="E206" s="45" t="s">
        <v>955</v>
      </c>
      <c r="F206" s="46" t="s">
        <v>611</v>
      </c>
      <c r="G206" s="31">
        <f>SUM(I206:T206)</f>
        <v>40.299999999999997</v>
      </c>
      <c r="H206" s="32">
        <f>COUNT(I206:U206)</f>
        <v>3</v>
      </c>
      <c r="M206" s="37">
        <v>17.3</v>
      </c>
      <c r="O206" s="39">
        <v>11.6</v>
      </c>
      <c r="Q206" s="41">
        <v>11.4</v>
      </c>
    </row>
    <row r="207" spans="1:19" ht="17.25" customHeight="1" x14ac:dyDescent="0.2">
      <c r="A207" s="28" t="s">
        <v>571</v>
      </c>
      <c r="B207" s="28" t="s">
        <v>27</v>
      </c>
      <c r="C207" s="29">
        <v>1966</v>
      </c>
      <c r="D207" s="29" t="s">
        <v>0</v>
      </c>
      <c r="E207" s="28" t="s">
        <v>1195</v>
      </c>
      <c r="F207" s="30" t="s">
        <v>603</v>
      </c>
      <c r="G207" s="31">
        <f>SUM(I207:T207)</f>
        <v>40.299999999999997</v>
      </c>
      <c r="H207" s="32">
        <f>COUNT(I207:U207)</f>
        <v>2</v>
      </c>
      <c r="I207" s="47">
        <v>18</v>
      </c>
      <c r="K207" s="35">
        <v>22.3</v>
      </c>
    </row>
    <row r="208" spans="1:19" ht="17.25" customHeight="1" x14ac:dyDescent="0.2">
      <c r="A208" s="58" t="s">
        <v>1617</v>
      </c>
      <c r="B208" s="58" t="s">
        <v>349</v>
      </c>
      <c r="C208" s="62">
        <v>1981</v>
      </c>
      <c r="D208" s="65" t="s">
        <v>0</v>
      </c>
      <c r="E208" s="63" t="s">
        <v>1878</v>
      </c>
      <c r="F208" s="64" t="s">
        <v>599</v>
      </c>
      <c r="G208" s="31">
        <f>SUM(I208:T208)</f>
        <v>40.200000000000003</v>
      </c>
      <c r="H208" s="32">
        <f>COUNT(I208:U208)</f>
        <v>3</v>
      </c>
      <c r="J208" s="34">
        <v>12.3</v>
      </c>
      <c r="N208" s="38">
        <v>17.600000000000001</v>
      </c>
      <c r="P208" s="40">
        <v>10.3</v>
      </c>
    </row>
    <row r="209" spans="1:19" ht="17.25" customHeight="1" x14ac:dyDescent="0.2">
      <c r="A209" s="6" t="s">
        <v>93</v>
      </c>
      <c r="B209" s="6" t="s">
        <v>56</v>
      </c>
      <c r="C209" s="3">
        <v>1966</v>
      </c>
      <c r="D209" s="3" t="s">
        <v>0</v>
      </c>
      <c r="E209" s="6" t="s">
        <v>130</v>
      </c>
      <c r="F209" s="52" t="s">
        <v>603</v>
      </c>
      <c r="G209" s="31">
        <f>SUM(I209:T209)</f>
        <v>40.000000000000007</v>
      </c>
      <c r="H209" s="32">
        <f>COUNT(I209:U209)</f>
        <v>6</v>
      </c>
      <c r="I209" s="51">
        <v>9.4</v>
      </c>
      <c r="J209" s="34">
        <v>5.4</v>
      </c>
      <c r="M209" s="37">
        <v>6.3</v>
      </c>
      <c r="P209" s="40">
        <v>3.3</v>
      </c>
      <c r="Q209" s="41">
        <v>12.5</v>
      </c>
      <c r="S209" s="43">
        <v>3.1</v>
      </c>
    </row>
    <row r="210" spans="1:19" ht="17.25" customHeight="1" x14ac:dyDescent="0.2">
      <c r="A210" s="53" t="s">
        <v>3030</v>
      </c>
      <c r="B210" s="53" t="s">
        <v>1308</v>
      </c>
      <c r="C210" s="54">
        <v>1966</v>
      </c>
      <c r="D210" s="54" t="s">
        <v>0</v>
      </c>
      <c r="E210" s="46" t="s">
        <v>10</v>
      </c>
      <c r="F210" s="46" t="s">
        <v>603</v>
      </c>
      <c r="G210" s="31">
        <f>SUM(I210:T210)</f>
        <v>40</v>
      </c>
      <c r="H210" s="32">
        <f>COUNT(I210:U210)</f>
        <v>2</v>
      </c>
      <c r="O210" s="39">
        <v>19.600000000000001</v>
      </c>
      <c r="Q210" s="41">
        <v>20.399999999999999</v>
      </c>
    </row>
    <row r="211" spans="1:19" ht="17.25" customHeight="1" x14ac:dyDescent="0.2">
      <c r="A211" s="1" t="s">
        <v>790</v>
      </c>
      <c r="B211" s="2" t="s">
        <v>66</v>
      </c>
      <c r="C211" s="3">
        <v>1979</v>
      </c>
      <c r="D211" s="4" t="s">
        <v>0</v>
      </c>
      <c r="E211" s="6" t="s">
        <v>201</v>
      </c>
      <c r="F211" s="50" t="s">
        <v>599</v>
      </c>
      <c r="G211" s="31">
        <f>SUM(I211:T211)</f>
        <v>39.9</v>
      </c>
      <c r="H211" s="32">
        <f>COUNT(I211:U211)</f>
        <v>3</v>
      </c>
      <c r="I211" s="47">
        <v>13</v>
      </c>
      <c r="K211" s="35">
        <v>17.399999999999999</v>
      </c>
      <c r="L211" s="36">
        <v>9.5</v>
      </c>
    </row>
    <row r="212" spans="1:19" ht="17.25" customHeight="1" x14ac:dyDescent="0.2">
      <c r="A212" s="81" t="s">
        <v>1266</v>
      </c>
      <c r="B212" s="81" t="s">
        <v>1267</v>
      </c>
      <c r="C212" s="59">
        <v>1974</v>
      </c>
      <c r="D212" s="82" t="s">
        <v>0</v>
      </c>
      <c r="E212" s="83" t="s">
        <v>483</v>
      </c>
      <c r="F212" s="45" t="s">
        <v>601</v>
      </c>
      <c r="G212" s="31">
        <f>SUM(I212:T212)</f>
        <v>39.9</v>
      </c>
      <c r="H212" s="32">
        <f>COUNT(I212:U212)</f>
        <v>2</v>
      </c>
      <c r="I212" s="92">
        <v>18.5</v>
      </c>
      <c r="J212" s="34">
        <v>21.4</v>
      </c>
    </row>
    <row r="213" spans="1:19" ht="17.25" customHeight="1" x14ac:dyDescent="0.2">
      <c r="A213" s="53" t="s">
        <v>1922</v>
      </c>
      <c r="B213" s="53" t="s">
        <v>27</v>
      </c>
      <c r="C213" s="54">
        <v>1978</v>
      </c>
      <c r="D213" s="54" t="s">
        <v>0</v>
      </c>
      <c r="E213" s="46" t="s">
        <v>206</v>
      </c>
      <c r="F213" s="46" t="s">
        <v>601</v>
      </c>
      <c r="G213" s="31">
        <f>SUM(I213:T213)</f>
        <v>39.799999999999997</v>
      </c>
      <c r="H213" s="32">
        <f>COUNT(I213:U213)</f>
        <v>2</v>
      </c>
      <c r="J213" s="34">
        <v>18.3</v>
      </c>
      <c r="M213" s="49">
        <v>21.5</v>
      </c>
      <c r="Q213" s="67"/>
    </row>
    <row r="214" spans="1:19" ht="17.25" customHeight="1" x14ac:dyDescent="0.2">
      <c r="A214" s="58" t="s">
        <v>1944</v>
      </c>
      <c r="B214" s="58" t="s">
        <v>351</v>
      </c>
      <c r="C214" s="59">
        <v>1990</v>
      </c>
      <c r="D214" s="65" t="s">
        <v>0</v>
      </c>
      <c r="E214" s="45" t="s">
        <v>1081</v>
      </c>
      <c r="F214" s="64" t="s">
        <v>598</v>
      </c>
      <c r="G214" s="31">
        <f>SUM(I214:T214)</f>
        <v>39.799999999999997</v>
      </c>
      <c r="H214" s="32">
        <f>COUNT(I214:U214)</f>
        <v>2</v>
      </c>
      <c r="J214" s="34">
        <v>19.3</v>
      </c>
      <c r="M214" s="49">
        <v>20.5</v>
      </c>
    </row>
    <row r="215" spans="1:19" ht="17.25" customHeight="1" x14ac:dyDescent="0.2">
      <c r="A215" s="58" t="s">
        <v>1812</v>
      </c>
      <c r="B215" s="58" t="s">
        <v>18</v>
      </c>
      <c r="C215" s="59">
        <v>1961</v>
      </c>
      <c r="D215" s="59" t="s">
        <v>1</v>
      </c>
      <c r="E215" s="45" t="s">
        <v>1376</v>
      </c>
      <c r="F215" s="45" t="s">
        <v>615</v>
      </c>
      <c r="G215" s="31">
        <f>SUM(I215:T215)</f>
        <v>39.799999999999997</v>
      </c>
      <c r="H215" s="32">
        <f>COUNT(I215:U215)</f>
        <v>2</v>
      </c>
      <c r="J215" s="34">
        <v>17.3</v>
      </c>
      <c r="Q215" s="41">
        <v>22.5</v>
      </c>
    </row>
    <row r="216" spans="1:19" ht="17.25" customHeight="1" x14ac:dyDescent="0.2">
      <c r="A216" s="28" t="s">
        <v>344</v>
      </c>
      <c r="B216" s="28" t="s">
        <v>430</v>
      </c>
      <c r="C216" s="29">
        <v>1987</v>
      </c>
      <c r="D216" s="29" t="s">
        <v>0</v>
      </c>
      <c r="E216" s="28" t="s">
        <v>199</v>
      </c>
      <c r="F216" s="30" t="s">
        <v>602</v>
      </c>
      <c r="G216" s="31">
        <f>SUM(I216:T216)</f>
        <v>39.799999999999997</v>
      </c>
      <c r="H216" s="32">
        <f>COUNT(I216:U216)</f>
        <v>2</v>
      </c>
      <c r="I216" s="47">
        <v>19.399999999999999</v>
      </c>
      <c r="K216" s="35">
        <v>20.399999999999999</v>
      </c>
    </row>
    <row r="217" spans="1:19" ht="17.25" customHeight="1" x14ac:dyDescent="0.2">
      <c r="A217" s="28" t="s">
        <v>194</v>
      </c>
      <c r="B217" s="28" t="s">
        <v>37</v>
      </c>
      <c r="C217" s="29">
        <v>1978</v>
      </c>
      <c r="D217" s="29" t="s">
        <v>0</v>
      </c>
      <c r="E217" s="28" t="s">
        <v>14</v>
      </c>
      <c r="F217" s="30" t="s">
        <v>601</v>
      </c>
      <c r="G217" s="31">
        <f>SUM(I217:T217)</f>
        <v>39.799999999999997</v>
      </c>
      <c r="H217" s="32">
        <f>COUNT(I217:U217)</f>
        <v>2</v>
      </c>
      <c r="I217" s="51">
        <v>21.5</v>
      </c>
      <c r="R217" s="42">
        <v>18.3</v>
      </c>
    </row>
    <row r="218" spans="1:19" ht="17.25" customHeight="1" x14ac:dyDescent="0.2">
      <c r="A218" s="28" t="s">
        <v>561</v>
      </c>
      <c r="B218" s="28" t="s">
        <v>55</v>
      </c>
      <c r="C218" s="29">
        <v>1972</v>
      </c>
      <c r="D218" s="29" t="s">
        <v>1</v>
      </c>
      <c r="E218" s="28" t="s">
        <v>201</v>
      </c>
      <c r="F218" s="30" t="s">
        <v>611</v>
      </c>
      <c r="G218" s="31">
        <f>SUM(I218:T218)</f>
        <v>39.700000000000003</v>
      </c>
      <c r="H218" s="32">
        <f>COUNT(I218:U218)</f>
        <v>2</v>
      </c>
      <c r="I218" s="51">
        <v>17.399999999999999</v>
      </c>
      <c r="K218" s="35">
        <v>22.3</v>
      </c>
      <c r="M218" s="37"/>
    </row>
    <row r="219" spans="1:19" ht="17.25" customHeight="1" x14ac:dyDescent="0.2">
      <c r="A219" s="58" t="s">
        <v>1916</v>
      </c>
      <c r="B219" s="58" t="s">
        <v>1917</v>
      </c>
      <c r="C219" s="59">
        <v>1993</v>
      </c>
      <c r="D219" s="59" t="s">
        <v>0</v>
      </c>
      <c r="E219" s="45" t="s">
        <v>369</v>
      </c>
      <c r="F219" s="45" t="s">
        <v>598</v>
      </c>
      <c r="G219" s="31">
        <f>SUM(I219:T219)</f>
        <v>39.700000000000003</v>
      </c>
      <c r="H219" s="32">
        <f>COUNT(I219:U219)</f>
        <v>2</v>
      </c>
      <c r="J219" s="34">
        <v>23.3</v>
      </c>
      <c r="Q219" s="41">
        <v>16.399999999999999</v>
      </c>
    </row>
    <row r="220" spans="1:19" ht="17.25" customHeight="1" x14ac:dyDescent="0.2">
      <c r="A220" s="44" t="s">
        <v>1469</v>
      </c>
      <c r="B220" s="44" t="s">
        <v>15</v>
      </c>
      <c r="C220" s="59">
        <v>1971</v>
      </c>
      <c r="D220" s="65" t="s">
        <v>1</v>
      </c>
      <c r="E220" s="45" t="s">
        <v>11</v>
      </c>
      <c r="F220" s="46" t="s">
        <v>611</v>
      </c>
      <c r="G220" s="31">
        <f>SUM(I220:T220)</f>
        <v>39.700000000000003</v>
      </c>
      <c r="H220" s="32">
        <f>COUNT(I220:U220)</f>
        <v>2</v>
      </c>
      <c r="J220" s="34">
        <v>16.399999999999999</v>
      </c>
      <c r="K220" s="35">
        <v>23.3</v>
      </c>
    </row>
    <row r="221" spans="1:19" ht="17.25" customHeight="1" x14ac:dyDescent="0.2">
      <c r="A221" s="53" t="s">
        <v>3350</v>
      </c>
      <c r="B221" s="53" t="s">
        <v>359</v>
      </c>
      <c r="C221" s="54">
        <v>1954</v>
      </c>
      <c r="D221" s="54" t="s">
        <v>0</v>
      </c>
      <c r="E221" s="46" t="s">
        <v>486</v>
      </c>
      <c r="F221" s="46" t="s">
        <v>610</v>
      </c>
      <c r="G221" s="31">
        <f>SUM(I221:T221)</f>
        <v>39.6</v>
      </c>
      <c r="H221" s="32">
        <f>COUNT(I221:U221)</f>
        <v>2</v>
      </c>
      <c r="Q221" s="41">
        <v>22.5</v>
      </c>
      <c r="S221" s="43">
        <v>17.100000000000001</v>
      </c>
    </row>
    <row r="222" spans="1:19" ht="17.25" customHeight="1" x14ac:dyDescent="0.2">
      <c r="A222" s="53" t="s">
        <v>3260</v>
      </c>
      <c r="B222" s="53" t="s">
        <v>24</v>
      </c>
      <c r="C222" s="54">
        <v>1954</v>
      </c>
      <c r="D222" s="54" t="s">
        <v>0</v>
      </c>
      <c r="E222" s="46" t="s">
        <v>3152</v>
      </c>
      <c r="F222" s="46" t="s">
        <v>610</v>
      </c>
      <c r="G222" s="31">
        <f>SUM(I222:T222)</f>
        <v>39.5</v>
      </c>
      <c r="H222" s="32">
        <f>COUNT(I222:U222)</f>
        <v>2</v>
      </c>
      <c r="Q222" s="41">
        <v>20.399999999999999</v>
      </c>
      <c r="S222" s="43">
        <v>19.100000000000001</v>
      </c>
    </row>
    <row r="223" spans="1:19" ht="17.25" customHeight="1" x14ac:dyDescent="0.2">
      <c r="A223" s="53" t="s">
        <v>3234</v>
      </c>
      <c r="B223" s="53" t="s">
        <v>351</v>
      </c>
      <c r="C223" s="54">
        <v>1970</v>
      </c>
      <c r="D223" s="54" t="s">
        <v>0</v>
      </c>
      <c r="E223" s="46" t="s">
        <v>2089</v>
      </c>
      <c r="F223" s="46" t="s">
        <v>600</v>
      </c>
      <c r="G223" s="31">
        <f>SUM(I223:T223)</f>
        <v>39.5</v>
      </c>
      <c r="H223" s="32">
        <f>COUNT(I223:U223)</f>
        <v>2</v>
      </c>
      <c r="Q223" s="41">
        <v>20.399999999999999</v>
      </c>
      <c r="S223" s="43">
        <v>19.100000000000001</v>
      </c>
    </row>
    <row r="224" spans="1:19" ht="17.25" customHeight="1" x14ac:dyDescent="0.2">
      <c r="A224" s="6" t="s">
        <v>363</v>
      </c>
      <c r="B224" s="6" t="s">
        <v>66</v>
      </c>
      <c r="C224" s="3">
        <v>1979</v>
      </c>
      <c r="D224" s="3" t="s">
        <v>0</v>
      </c>
      <c r="E224" s="6" t="s">
        <v>364</v>
      </c>
      <c r="F224" s="52" t="s">
        <v>599</v>
      </c>
      <c r="G224" s="31">
        <f>SUM(I224:T224)</f>
        <v>39.5</v>
      </c>
      <c r="H224" s="32">
        <f>COUNT(I224:U224)</f>
        <v>2</v>
      </c>
      <c r="I224" s="47">
        <v>20.399999999999999</v>
      </c>
      <c r="S224" s="43">
        <v>19.100000000000001</v>
      </c>
    </row>
    <row r="225" spans="1:19" ht="17.25" customHeight="1" x14ac:dyDescent="0.2">
      <c r="A225" s="1" t="s">
        <v>379</v>
      </c>
      <c r="B225" s="2" t="s">
        <v>25</v>
      </c>
      <c r="C225" s="3">
        <v>1988</v>
      </c>
      <c r="D225" s="4" t="s">
        <v>0</v>
      </c>
      <c r="E225" s="6" t="s">
        <v>201</v>
      </c>
      <c r="F225" s="50" t="s">
        <v>602</v>
      </c>
      <c r="G225" s="31">
        <f>SUM(I225:T225)</f>
        <v>39.5</v>
      </c>
      <c r="H225" s="32">
        <f>COUNT(I225:U225)</f>
        <v>2</v>
      </c>
      <c r="I225" s="47">
        <v>20.399999999999999</v>
      </c>
      <c r="J225" s="61"/>
      <c r="S225" s="43">
        <v>19.100000000000001</v>
      </c>
    </row>
    <row r="226" spans="1:19" ht="17.25" customHeight="1" x14ac:dyDescent="0.2">
      <c r="A226" s="6" t="s">
        <v>1153</v>
      </c>
      <c r="B226" s="6" t="s">
        <v>359</v>
      </c>
      <c r="C226" s="3">
        <v>1975</v>
      </c>
      <c r="D226" s="3" t="s">
        <v>0</v>
      </c>
      <c r="E226" s="45" t="s">
        <v>560</v>
      </c>
      <c r="F226" s="45" t="s">
        <v>601</v>
      </c>
      <c r="G226" s="31">
        <f>SUM(I226:T226)</f>
        <v>39.4</v>
      </c>
      <c r="H226" s="32">
        <f>COUNT(I226:U226)</f>
        <v>2</v>
      </c>
      <c r="I226" s="47">
        <v>22</v>
      </c>
      <c r="J226" s="34">
        <v>17.399999999999999</v>
      </c>
    </row>
    <row r="227" spans="1:19" ht="17.25" customHeight="1" x14ac:dyDescent="0.2">
      <c r="A227" s="6" t="s">
        <v>1137</v>
      </c>
      <c r="B227" s="6" t="s">
        <v>1138</v>
      </c>
      <c r="C227" s="3">
        <v>1988</v>
      </c>
      <c r="D227" s="3" t="s">
        <v>0</v>
      </c>
      <c r="E227" s="45" t="s">
        <v>560</v>
      </c>
      <c r="F227" s="46" t="s">
        <v>602</v>
      </c>
      <c r="G227" s="31">
        <f>SUM(I227:T227)</f>
        <v>39.4</v>
      </c>
      <c r="H227" s="32">
        <f>COUNT(I227:U227)</f>
        <v>2</v>
      </c>
      <c r="I227" s="47">
        <v>22</v>
      </c>
      <c r="J227" s="34">
        <v>17.399999999999999</v>
      </c>
    </row>
    <row r="228" spans="1:19" ht="17.25" customHeight="1" x14ac:dyDescent="0.2">
      <c r="A228" s="6" t="s">
        <v>851</v>
      </c>
      <c r="B228" s="6" t="s">
        <v>20</v>
      </c>
      <c r="C228" s="3">
        <v>1962</v>
      </c>
      <c r="D228" s="3" t="s">
        <v>0</v>
      </c>
      <c r="E228" s="45" t="s">
        <v>143</v>
      </c>
      <c r="F228" s="45" t="s">
        <v>605</v>
      </c>
      <c r="G228" s="31">
        <f>SUM(I228:T228)</f>
        <v>39.299999999999997</v>
      </c>
      <c r="H228" s="32">
        <f>COUNT(I228:U228)</f>
        <v>3</v>
      </c>
      <c r="I228" s="47">
        <v>9.5</v>
      </c>
      <c r="L228" s="36">
        <v>13.5</v>
      </c>
      <c r="M228" s="37">
        <v>16.3</v>
      </c>
    </row>
    <row r="229" spans="1:19" ht="17.25" customHeight="1" x14ac:dyDescent="0.2">
      <c r="A229" s="28" t="s">
        <v>777</v>
      </c>
      <c r="B229" s="28" t="s">
        <v>25</v>
      </c>
      <c r="C229" s="29">
        <v>1969</v>
      </c>
      <c r="D229" s="29" t="s">
        <v>0</v>
      </c>
      <c r="E229" s="28" t="s">
        <v>776</v>
      </c>
      <c r="F229" s="30" t="s">
        <v>600</v>
      </c>
      <c r="G229" s="31">
        <f>SUM(I229:T229)</f>
        <v>39.1</v>
      </c>
      <c r="H229" s="32">
        <f>COUNT(I229:U229)</f>
        <v>3</v>
      </c>
      <c r="I229" s="47">
        <v>5.5</v>
      </c>
      <c r="K229" s="35">
        <v>19.3</v>
      </c>
      <c r="M229" s="37">
        <v>14.3</v>
      </c>
    </row>
    <row r="230" spans="1:19" ht="17.25" customHeight="1" x14ac:dyDescent="0.2">
      <c r="A230" s="53" t="s">
        <v>3118</v>
      </c>
      <c r="B230" s="53" t="s">
        <v>3119</v>
      </c>
      <c r="C230" s="54">
        <v>1974</v>
      </c>
      <c r="D230" s="54" t="s">
        <v>1</v>
      </c>
      <c r="E230" s="46" t="s">
        <v>1881</v>
      </c>
      <c r="F230" s="46" t="s">
        <v>604</v>
      </c>
      <c r="G230" s="31">
        <f>SUM(I230:T230)</f>
        <v>38.900000000000006</v>
      </c>
      <c r="H230" s="32">
        <f>COUNT(I230:U230)</f>
        <v>2</v>
      </c>
      <c r="O230" s="39">
        <v>18.600000000000001</v>
      </c>
      <c r="P230" s="40">
        <v>20.3</v>
      </c>
    </row>
    <row r="231" spans="1:19" ht="17.25" customHeight="1" x14ac:dyDescent="0.2">
      <c r="A231" s="58" t="s">
        <v>61</v>
      </c>
      <c r="B231" s="58" t="s">
        <v>44</v>
      </c>
      <c r="C231" s="59">
        <v>1963</v>
      </c>
      <c r="D231" s="59" t="s">
        <v>0</v>
      </c>
      <c r="E231" s="45" t="s">
        <v>174</v>
      </c>
      <c r="F231" s="45" t="s">
        <v>605</v>
      </c>
      <c r="G231" s="31">
        <f>SUM(I231:T231)</f>
        <v>38.9</v>
      </c>
      <c r="H231" s="32">
        <f>COUNT(I231:U231)</f>
        <v>2</v>
      </c>
      <c r="I231" s="51">
        <v>21.5</v>
      </c>
      <c r="J231" s="55"/>
      <c r="K231" s="35">
        <v>17.399999999999999</v>
      </c>
      <c r="S231" s="123"/>
    </row>
    <row r="232" spans="1:19" ht="17.25" customHeight="1" x14ac:dyDescent="0.2">
      <c r="A232" s="6" t="s">
        <v>249</v>
      </c>
      <c r="B232" s="6" t="s">
        <v>26</v>
      </c>
      <c r="C232" s="3">
        <v>1955</v>
      </c>
      <c r="D232" s="3" t="s">
        <v>0</v>
      </c>
      <c r="E232" s="6" t="s">
        <v>10</v>
      </c>
      <c r="F232" s="7" t="s">
        <v>610</v>
      </c>
      <c r="G232" s="31">
        <f>SUM(I232:T232)</f>
        <v>38.9</v>
      </c>
      <c r="H232" s="32">
        <f>COUNT(I232:U232)</f>
        <v>2</v>
      </c>
      <c r="I232" s="51">
        <v>19.5</v>
      </c>
      <c r="K232" s="35">
        <v>19.399999999999999</v>
      </c>
      <c r="M232" s="57"/>
    </row>
    <row r="233" spans="1:19" ht="17.25" customHeight="1" x14ac:dyDescent="0.2">
      <c r="A233" s="28" t="s">
        <v>123</v>
      </c>
      <c r="B233" s="28" t="s">
        <v>41</v>
      </c>
      <c r="C233" s="29">
        <v>1979</v>
      </c>
      <c r="D233" s="29" t="s">
        <v>0</v>
      </c>
      <c r="E233" s="28" t="s">
        <v>180</v>
      </c>
      <c r="F233" s="30" t="s">
        <v>599</v>
      </c>
      <c r="G233" s="31">
        <f>SUM(I233:T233)</f>
        <v>38.9</v>
      </c>
      <c r="H233" s="32">
        <f>COUNT(I233:U233)</f>
        <v>2</v>
      </c>
      <c r="I233" s="51">
        <v>20.5</v>
      </c>
      <c r="J233" s="61"/>
      <c r="K233" s="35">
        <v>18.399999999999999</v>
      </c>
    </row>
    <row r="234" spans="1:19" ht="17.25" customHeight="1" x14ac:dyDescent="0.2">
      <c r="A234" s="53" t="s">
        <v>1354</v>
      </c>
      <c r="B234" s="53" t="s">
        <v>1355</v>
      </c>
      <c r="C234" s="59">
        <v>1982</v>
      </c>
      <c r="D234" s="59" t="s">
        <v>0</v>
      </c>
      <c r="E234" s="45" t="s">
        <v>127</v>
      </c>
      <c r="F234" s="46" t="s">
        <v>599</v>
      </c>
      <c r="G234" s="31">
        <f>SUM(I234:T234)</f>
        <v>38.800000000000004</v>
      </c>
      <c r="H234" s="32">
        <f>COUNT(I234:U234)</f>
        <v>3</v>
      </c>
      <c r="J234" s="34">
        <v>10.4</v>
      </c>
      <c r="M234" s="37">
        <v>25.3</v>
      </c>
      <c r="S234" s="43">
        <v>3.1</v>
      </c>
    </row>
    <row r="235" spans="1:19" ht="17.25" customHeight="1" x14ac:dyDescent="0.2">
      <c r="A235" s="6" t="s">
        <v>721</v>
      </c>
      <c r="B235" s="6" t="s">
        <v>32</v>
      </c>
      <c r="C235" s="3">
        <v>1978</v>
      </c>
      <c r="D235" s="3" t="s">
        <v>1</v>
      </c>
      <c r="E235" s="6" t="s">
        <v>583</v>
      </c>
      <c r="F235" s="7" t="s">
        <v>604</v>
      </c>
      <c r="G235" s="31">
        <f>SUM(I235:T235)</f>
        <v>38.799999999999997</v>
      </c>
      <c r="H235" s="32">
        <f>COUNT(I235:U235)</f>
        <v>2</v>
      </c>
      <c r="I235" s="47">
        <v>17.5</v>
      </c>
      <c r="M235" s="37">
        <v>21.3</v>
      </c>
    </row>
    <row r="236" spans="1:19" ht="17.25" customHeight="1" x14ac:dyDescent="0.2">
      <c r="A236" s="58" t="s">
        <v>2332</v>
      </c>
      <c r="B236" s="58" t="s">
        <v>2333</v>
      </c>
      <c r="C236" s="91">
        <v>1973</v>
      </c>
      <c r="D236" s="71" t="s">
        <v>1</v>
      </c>
      <c r="E236" s="45" t="s">
        <v>2126</v>
      </c>
      <c r="F236" s="46" t="s">
        <v>611</v>
      </c>
      <c r="G236" s="31">
        <f>SUM(I236:T236)</f>
        <v>38.799999999999997</v>
      </c>
      <c r="H236" s="32">
        <f>COUNT(I236:U236)</f>
        <v>2</v>
      </c>
      <c r="L236" s="36">
        <v>19.5</v>
      </c>
      <c r="P236" s="40">
        <v>19.3</v>
      </c>
    </row>
    <row r="237" spans="1:19" ht="17.25" customHeight="1" x14ac:dyDescent="0.2">
      <c r="A237" s="6" t="s">
        <v>967</v>
      </c>
      <c r="B237" s="6" t="s">
        <v>66</v>
      </c>
      <c r="C237" s="3">
        <v>1964</v>
      </c>
      <c r="D237" s="3" t="s">
        <v>0</v>
      </c>
      <c r="E237" s="6" t="s">
        <v>426</v>
      </c>
      <c r="F237" s="7" t="s">
        <v>603</v>
      </c>
      <c r="G237" s="31">
        <f>SUM(I237:T237)</f>
        <v>38.799999999999997</v>
      </c>
      <c r="H237" s="32">
        <f>COUNT(I237:U237)</f>
        <v>2</v>
      </c>
      <c r="I237" s="33">
        <v>18.5</v>
      </c>
      <c r="K237" s="35">
        <v>20.3</v>
      </c>
    </row>
    <row r="238" spans="1:19" ht="17.25" customHeight="1" x14ac:dyDescent="0.2">
      <c r="A238" s="44" t="s">
        <v>2311</v>
      </c>
      <c r="B238" s="44" t="s">
        <v>2312</v>
      </c>
      <c r="C238" s="54">
        <v>1990</v>
      </c>
      <c r="D238" s="54" t="s">
        <v>0</v>
      </c>
      <c r="E238" s="46" t="s">
        <v>999</v>
      </c>
      <c r="F238" s="46" t="s">
        <v>598</v>
      </c>
      <c r="G238" s="31">
        <f>SUM(I238:T238)</f>
        <v>38.799999999999997</v>
      </c>
      <c r="H238" s="32">
        <f>COUNT(I238:U238)</f>
        <v>2</v>
      </c>
      <c r="L238" s="36">
        <v>19.5</v>
      </c>
      <c r="M238" s="37"/>
      <c r="P238" s="40">
        <v>19.3</v>
      </c>
    </row>
    <row r="239" spans="1:19" ht="17.25" customHeight="1" x14ac:dyDescent="0.2">
      <c r="A239" s="53" t="s">
        <v>3337</v>
      </c>
      <c r="B239" s="53" t="s">
        <v>45</v>
      </c>
      <c r="C239" s="54">
        <v>1971</v>
      </c>
      <c r="D239" s="54" t="s">
        <v>0</v>
      </c>
      <c r="E239" s="46" t="s">
        <v>220</v>
      </c>
      <c r="F239" s="46" t="s">
        <v>600</v>
      </c>
      <c r="G239" s="31">
        <f>SUM(I239:T239)</f>
        <v>38.6</v>
      </c>
      <c r="H239" s="32">
        <f>COUNT(I239:U239)</f>
        <v>2</v>
      </c>
      <c r="Q239" s="41">
        <v>21.5</v>
      </c>
      <c r="S239" s="43">
        <v>17.100000000000001</v>
      </c>
    </row>
    <row r="240" spans="1:19" ht="17.25" customHeight="1" x14ac:dyDescent="0.2">
      <c r="A240" s="53" t="s">
        <v>339</v>
      </c>
      <c r="B240" s="53" t="s">
        <v>345</v>
      </c>
      <c r="C240" s="54">
        <v>1970</v>
      </c>
      <c r="D240" s="54" t="s">
        <v>0</v>
      </c>
      <c r="E240" s="46" t="s">
        <v>10</v>
      </c>
      <c r="F240" s="46" t="s">
        <v>600</v>
      </c>
      <c r="G240" s="31">
        <f>SUM(I240:T240)</f>
        <v>38.6</v>
      </c>
      <c r="H240" s="32">
        <f>COUNT(I240:U240)</f>
        <v>2</v>
      </c>
      <c r="Q240" s="41">
        <v>17.5</v>
      </c>
      <c r="S240" s="43">
        <v>21.1</v>
      </c>
    </row>
    <row r="241" spans="1:19" ht="17.25" customHeight="1" x14ac:dyDescent="0.2">
      <c r="A241" s="53" t="s">
        <v>3349</v>
      </c>
      <c r="B241" s="53" t="s">
        <v>1725</v>
      </c>
      <c r="C241" s="54">
        <v>1988</v>
      </c>
      <c r="D241" s="54" t="s">
        <v>0</v>
      </c>
      <c r="E241" s="46" t="s">
        <v>369</v>
      </c>
      <c r="F241" s="46" t="s">
        <v>602</v>
      </c>
      <c r="G241" s="31">
        <f>SUM(I241:T241)</f>
        <v>38.6</v>
      </c>
      <c r="H241" s="32">
        <f>COUNT(I241:U241)</f>
        <v>2</v>
      </c>
      <c r="Q241" s="41">
        <v>20.5</v>
      </c>
      <c r="S241" s="43">
        <v>18.100000000000001</v>
      </c>
    </row>
    <row r="242" spans="1:19" ht="17.25" customHeight="1" x14ac:dyDescent="0.2">
      <c r="A242" s="53" t="s">
        <v>3278</v>
      </c>
      <c r="B242" s="53" t="s">
        <v>3279</v>
      </c>
      <c r="C242" s="54">
        <v>1952</v>
      </c>
      <c r="D242" s="54" t="s">
        <v>0</v>
      </c>
      <c r="E242" s="46" t="s">
        <v>3280</v>
      </c>
      <c r="F242" s="46" t="s">
        <v>612</v>
      </c>
      <c r="G242" s="31">
        <f>SUM(I242:T242)</f>
        <v>38.5</v>
      </c>
      <c r="H242" s="32">
        <f>COUNT(I242:U242)</f>
        <v>2</v>
      </c>
      <c r="Q242" s="41">
        <v>20.399999999999999</v>
      </c>
      <c r="S242" s="43">
        <v>18.100000000000001</v>
      </c>
    </row>
    <row r="243" spans="1:19" ht="17.25" customHeight="1" x14ac:dyDescent="0.2">
      <c r="A243" s="53" t="s">
        <v>1983</v>
      </c>
      <c r="B243" s="53" t="s">
        <v>62</v>
      </c>
      <c r="C243" s="54">
        <v>1965</v>
      </c>
      <c r="D243" s="54" t="s">
        <v>0</v>
      </c>
      <c r="E243" s="46" t="s">
        <v>14</v>
      </c>
      <c r="F243" s="46" t="s">
        <v>603</v>
      </c>
      <c r="G243" s="31">
        <f>SUM(I243:T243)</f>
        <v>38.299999999999997</v>
      </c>
      <c r="H243" s="32">
        <f>COUNT(I243:U243)</f>
        <v>3</v>
      </c>
      <c r="J243" s="34">
        <v>12.3</v>
      </c>
      <c r="L243" s="36">
        <v>9.5</v>
      </c>
      <c r="M243" s="49">
        <v>16.5</v>
      </c>
    </row>
    <row r="244" spans="1:19" ht="17.25" customHeight="1" x14ac:dyDescent="0.2">
      <c r="A244" s="6" t="s">
        <v>1184</v>
      </c>
      <c r="B244" s="6" t="s">
        <v>31</v>
      </c>
      <c r="C244" s="3">
        <v>1971</v>
      </c>
      <c r="D244" s="3" t="s">
        <v>0</v>
      </c>
      <c r="E244" s="77" t="s">
        <v>936</v>
      </c>
      <c r="F244" s="45" t="s">
        <v>600</v>
      </c>
      <c r="G244" s="31">
        <f>SUM(I244:T244)</f>
        <v>38.299999999999997</v>
      </c>
      <c r="H244" s="32">
        <f>COUNT(I244:U244)</f>
        <v>2</v>
      </c>
      <c r="I244" s="47">
        <v>17</v>
      </c>
      <c r="K244" s="35">
        <v>21.3</v>
      </c>
    </row>
    <row r="245" spans="1:19" ht="17.25" customHeight="1" x14ac:dyDescent="0.2">
      <c r="A245" s="81" t="s">
        <v>1472</v>
      </c>
      <c r="B245" s="81" t="s">
        <v>35</v>
      </c>
      <c r="C245" s="59">
        <v>1966</v>
      </c>
      <c r="D245" s="82" t="s">
        <v>0</v>
      </c>
      <c r="E245" s="83" t="s">
        <v>980</v>
      </c>
      <c r="F245" s="45" t="s">
        <v>603</v>
      </c>
      <c r="G245" s="31">
        <f>SUM(I245:T245)</f>
        <v>38</v>
      </c>
      <c r="H245" s="32">
        <f>COUNT(I245:U245)</f>
        <v>4</v>
      </c>
      <c r="J245" s="34">
        <v>5.4</v>
      </c>
      <c r="L245" s="36">
        <v>14.5</v>
      </c>
      <c r="P245" s="40">
        <v>15</v>
      </c>
      <c r="S245" s="43">
        <v>3.1</v>
      </c>
    </row>
    <row r="246" spans="1:19" ht="17.25" customHeight="1" x14ac:dyDescent="0.2">
      <c r="A246" s="58" t="s">
        <v>1550</v>
      </c>
      <c r="B246" s="58" t="s">
        <v>1551</v>
      </c>
      <c r="C246" s="59">
        <v>1964</v>
      </c>
      <c r="D246" s="59" t="s">
        <v>0</v>
      </c>
      <c r="E246" s="45" t="s">
        <v>1345</v>
      </c>
      <c r="F246" s="45" t="s">
        <v>603</v>
      </c>
      <c r="G246" s="31">
        <f>SUM(I246:T246)</f>
        <v>37.900000000000006</v>
      </c>
      <c r="H246" s="32">
        <f>COUNT(I246:U246)</f>
        <v>2</v>
      </c>
      <c r="J246" s="34">
        <v>20.3</v>
      </c>
      <c r="O246" s="39">
        <v>17.600000000000001</v>
      </c>
    </row>
    <row r="247" spans="1:19" ht="17.25" customHeight="1" x14ac:dyDescent="0.2">
      <c r="A247" s="58" t="s">
        <v>1567</v>
      </c>
      <c r="B247" s="58" t="s">
        <v>1568</v>
      </c>
      <c r="C247" s="59">
        <v>1980</v>
      </c>
      <c r="D247" s="59" t="s">
        <v>0</v>
      </c>
      <c r="E247" s="45" t="s">
        <v>137</v>
      </c>
      <c r="F247" s="45" t="s">
        <v>599</v>
      </c>
      <c r="G247" s="31">
        <f>SUM(I247:T247)</f>
        <v>37.900000000000006</v>
      </c>
      <c r="H247" s="32">
        <f>COUNT(I247:U247)</f>
        <v>2</v>
      </c>
      <c r="J247" s="34">
        <v>20.3</v>
      </c>
      <c r="O247" s="39">
        <v>17.600000000000001</v>
      </c>
    </row>
    <row r="248" spans="1:19" ht="17.25" customHeight="1" x14ac:dyDescent="0.2">
      <c r="A248" s="53" t="s">
        <v>2008</v>
      </c>
      <c r="B248" s="53" t="s">
        <v>111</v>
      </c>
      <c r="C248" s="54">
        <v>1981</v>
      </c>
      <c r="D248" s="54" t="s">
        <v>1</v>
      </c>
      <c r="E248" s="45" t="s">
        <v>2009</v>
      </c>
      <c r="F248" s="46" t="s">
        <v>608</v>
      </c>
      <c r="G248" s="31">
        <f>SUM(I248:T248)</f>
        <v>37.900000000000006</v>
      </c>
      <c r="H248" s="32">
        <f>COUNT(I248:U248)</f>
        <v>2</v>
      </c>
      <c r="J248" s="34">
        <v>15.3</v>
      </c>
      <c r="N248" s="38">
        <v>22.6</v>
      </c>
    </row>
    <row r="249" spans="1:19" ht="17.25" customHeight="1" x14ac:dyDescent="0.2">
      <c r="A249" s="5" t="s">
        <v>113</v>
      </c>
      <c r="B249" s="2" t="s">
        <v>202</v>
      </c>
      <c r="C249" s="4">
        <v>1967</v>
      </c>
      <c r="D249" s="4" t="s">
        <v>0</v>
      </c>
      <c r="E249" s="6" t="s">
        <v>203</v>
      </c>
      <c r="F249" s="50" t="str">
        <f ca="1">IF(D249="","",IF([3]GARA!$G$17="SI",IF(D249="F",LOOKUP(C249,[3]Categorie!$A$2:$A$103,[3]Categorie!$E$2:$E$103),LOOKUP(C249,[3]Categorie!$A$2:$A$103,[3]Categorie!$D$2:$D$103)),IF(D249="","",IF(D249="F",LOOKUP(C249,[3]Categorie!$A$2:$A$103,[3]Categorie!$C$2:$C$103),LOOKUP(C249,[3]Categorie!$A$2:$A$103,[3]Categorie!$B$2:$B$103)))))</f>
        <v>G-50 VETERANI MASCH.</v>
      </c>
      <c r="G249" s="31">
        <f>SUM(I249:T249)</f>
        <v>37.799999999999997</v>
      </c>
      <c r="H249" s="32">
        <f>COUNT(I249:U249)</f>
        <v>2</v>
      </c>
      <c r="I249" s="51">
        <v>21.5</v>
      </c>
      <c r="J249" s="61">
        <v>16.3</v>
      </c>
      <c r="M249" s="49"/>
    </row>
    <row r="250" spans="1:19" ht="17.25" customHeight="1" x14ac:dyDescent="0.2">
      <c r="A250" s="1" t="s">
        <v>1046</v>
      </c>
      <c r="B250" s="2" t="s">
        <v>1045</v>
      </c>
      <c r="C250" s="3">
        <v>1973</v>
      </c>
      <c r="D250" s="4" t="s">
        <v>0</v>
      </c>
      <c r="E250" s="6" t="s">
        <v>199</v>
      </c>
      <c r="F250" s="50" t="s">
        <v>600</v>
      </c>
      <c r="G250" s="31">
        <f>SUM(I250:T250)</f>
        <v>37.799999999999997</v>
      </c>
      <c r="H250" s="32">
        <f>COUNT(I250:U250)</f>
        <v>2</v>
      </c>
      <c r="I250" s="33">
        <v>22.5</v>
      </c>
      <c r="M250" s="37">
        <v>15.3</v>
      </c>
    </row>
    <row r="251" spans="1:19" ht="17.25" customHeight="1" x14ac:dyDescent="0.2">
      <c r="A251" s="6" t="s">
        <v>1208</v>
      </c>
      <c r="B251" s="6" t="s">
        <v>1209</v>
      </c>
      <c r="C251" s="3">
        <v>1972</v>
      </c>
      <c r="D251" s="3" t="s">
        <v>0</v>
      </c>
      <c r="E251" s="74" t="s">
        <v>199</v>
      </c>
      <c r="F251" s="64" t="s">
        <v>600</v>
      </c>
      <c r="G251" s="31">
        <f>SUM(I251:T251)</f>
        <v>37.700000000000003</v>
      </c>
      <c r="H251" s="32">
        <f>COUNT(I251:U251)</f>
        <v>3</v>
      </c>
      <c r="I251" s="47">
        <v>14</v>
      </c>
      <c r="J251" s="34">
        <v>5.4</v>
      </c>
      <c r="K251" s="35">
        <v>18.3</v>
      </c>
    </row>
    <row r="252" spans="1:19" ht="17.25" customHeight="1" x14ac:dyDescent="0.2">
      <c r="A252" s="53" t="s">
        <v>2101</v>
      </c>
      <c r="B252" s="53" t="s">
        <v>381</v>
      </c>
      <c r="C252" s="54">
        <v>1978</v>
      </c>
      <c r="D252" s="54" t="s">
        <v>0</v>
      </c>
      <c r="E252" s="46" t="s">
        <v>2102</v>
      </c>
      <c r="F252" s="46" t="s">
        <v>601</v>
      </c>
      <c r="G252" s="31">
        <f>SUM(I252:T252)</f>
        <v>37.6</v>
      </c>
      <c r="H252" s="32">
        <f>COUNT(I252:U252)</f>
        <v>2</v>
      </c>
      <c r="K252" s="35">
        <v>21.3</v>
      </c>
      <c r="P252" s="40">
        <v>16.3</v>
      </c>
    </row>
    <row r="253" spans="1:19" ht="17.25" customHeight="1" x14ac:dyDescent="0.2">
      <c r="A253" s="6" t="s">
        <v>51</v>
      </c>
      <c r="B253" s="6" t="s">
        <v>71</v>
      </c>
      <c r="C253" s="3">
        <v>1993</v>
      </c>
      <c r="D253" s="3" t="s">
        <v>1</v>
      </c>
      <c r="E253" s="6" t="s">
        <v>168</v>
      </c>
      <c r="F253" s="7" t="s">
        <v>606</v>
      </c>
      <c r="G253" s="31">
        <f>SUM(I253:T253)</f>
        <v>37.5</v>
      </c>
      <c r="H253" s="32">
        <f>COUNT(I253:U253)</f>
        <v>2</v>
      </c>
      <c r="I253" s="51">
        <v>20.5</v>
      </c>
      <c r="J253" s="61"/>
      <c r="P253" s="40">
        <v>17</v>
      </c>
    </row>
    <row r="254" spans="1:19" ht="17.25" customHeight="1" x14ac:dyDescent="0.2">
      <c r="A254" s="53" t="s">
        <v>1656</v>
      </c>
      <c r="B254" s="53" t="s">
        <v>63</v>
      </c>
      <c r="C254" s="54">
        <v>1973</v>
      </c>
      <c r="D254" s="54" t="s">
        <v>1</v>
      </c>
      <c r="E254" s="46" t="s">
        <v>1879</v>
      </c>
      <c r="F254" s="46" t="s">
        <v>611</v>
      </c>
      <c r="G254" s="31">
        <f>SUM(I254:T254)</f>
        <v>37.400000000000006</v>
      </c>
      <c r="H254" s="32">
        <f>COUNT(I254:U254)</f>
        <v>2</v>
      </c>
      <c r="J254" s="34">
        <v>19.3</v>
      </c>
      <c r="M254" s="49"/>
      <c r="S254" s="43">
        <v>18.100000000000001</v>
      </c>
    </row>
    <row r="255" spans="1:19" ht="17.25" customHeight="1" x14ac:dyDescent="0.2">
      <c r="A255" s="53" t="s">
        <v>1645</v>
      </c>
      <c r="B255" s="53" t="s">
        <v>1646</v>
      </c>
      <c r="C255" s="54">
        <v>1987</v>
      </c>
      <c r="D255" s="54" t="s">
        <v>1</v>
      </c>
      <c r="E255" s="45" t="s">
        <v>1879</v>
      </c>
      <c r="F255" s="46" t="s">
        <v>607</v>
      </c>
      <c r="G255" s="31">
        <f>SUM(I255:T255)</f>
        <v>37.400000000000006</v>
      </c>
      <c r="H255" s="32">
        <f>COUNT(I255:U255)</f>
        <v>2</v>
      </c>
      <c r="J255" s="34">
        <v>18.3</v>
      </c>
      <c r="S255" s="123">
        <v>19.100000000000001</v>
      </c>
    </row>
    <row r="256" spans="1:19" ht="17.25" customHeight="1" x14ac:dyDescent="0.2">
      <c r="A256" s="53" t="s">
        <v>2090</v>
      </c>
      <c r="B256" s="53" t="s">
        <v>54</v>
      </c>
      <c r="C256" s="54">
        <v>1983</v>
      </c>
      <c r="D256" s="54" t="s">
        <v>0</v>
      </c>
      <c r="E256" s="46" t="s">
        <v>280</v>
      </c>
      <c r="F256" s="46" t="s">
        <v>599</v>
      </c>
      <c r="G256" s="31">
        <f>SUM(I256:T256)</f>
        <v>37.4</v>
      </c>
      <c r="H256" s="32">
        <f>COUNT(I256:U256)</f>
        <v>2</v>
      </c>
      <c r="K256" s="35">
        <v>23.3</v>
      </c>
      <c r="S256" s="43">
        <v>14.1</v>
      </c>
    </row>
    <row r="257" spans="1:19" ht="17.25" customHeight="1" x14ac:dyDescent="0.2">
      <c r="A257" s="6" t="s">
        <v>1104</v>
      </c>
      <c r="B257" s="6" t="s">
        <v>1105</v>
      </c>
      <c r="C257" s="3">
        <v>1980</v>
      </c>
      <c r="D257" s="3" t="s">
        <v>1</v>
      </c>
      <c r="E257" s="45" t="s">
        <v>1106</v>
      </c>
      <c r="F257" s="46" t="s">
        <v>608</v>
      </c>
      <c r="G257" s="31">
        <f>SUM(I257:T257)</f>
        <v>37</v>
      </c>
      <c r="H257" s="32">
        <f>COUNT(I257:U257)</f>
        <v>1</v>
      </c>
      <c r="I257" s="47">
        <v>37</v>
      </c>
      <c r="Q257" s="67"/>
    </row>
    <row r="258" spans="1:19" ht="17.25" customHeight="1" x14ac:dyDescent="0.2">
      <c r="A258" s="6" t="s">
        <v>1091</v>
      </c>
      <c r="B258" s="6" t="s">
        <v>1092</v>
      </c>
      <c r="C258" s="3">
        <v>1976</v>
      </c>
      <c r="D258" s="3" t="s">
        <v>0</v>
      </c>
      <c r="E258" s="46" t="s">
        <v>1093</v>
      </c>
      <c r="F258" s="46" t="s">
        <v>601</v>
      </c>
      <c r="G258" s="31">
        <f>SUM(I258:T258)</f>
        <v>37</v>
      </c>
      <c r="H258" s="32">
        <f>COUNT(I258:U258)</f>
        <v>1</v>
      </c>
      <c r="I258" s="47">
        <v>37</v>
      </c>
    </row>
    <row r="259" spans="1:19" ht="17.25" customHeight="1" x14ac:dyDescent="0.2">
      <c r="A259" s="28" t="s">
        <v>946</v>
      </c>
      <c r="B259" s="28" t="s">
        <v>810</v>
      </c>
      <c r="C259" s="29">
        <v>1960</v>
      </c>
      <c r="D259" s="29" t="s">
        <v>0</v>
      </c>
      <c r="E259" s="28" t="s">
        <v>145</v>
      </c>
      <c r="F259" s="30" t="s">
        <v>605</v>
      </c>
      <c r="G259" s="31">
        <f>SUM(I259:T259)</f>
        <v>36.9</v>
      </c>
      <c r="H259" s="32">
        <f>COUNT(I259:U259)</f>
        <v>2</v>
      </c>
      <c r="I259" s="33">
        <v>17.5</v>
      </c>
      <c r="J259" s="34">
        <v>19.399999999999999</v>
      </c>
    </row>
    <row r="260" spans="1:19" ht="17.25" customHeight="1" x14ac:dyDescent="0.2">
      <c r="A260" s="6" t="s">
        <v>2388</v>
      </c>
      <c r="B260" s="6" t="s">
        <v>103</v>
      </c>
      <c r="C260" s="54">
        <v>1969</v>
      </c>
      <c r="D260" s="54" t="s">
        <v>1</v>
      </c>
      <c r="E260" s="46" t="s">
        <v>369</v>
      </c>
      <c r="F260" s="46" t="s">
        <v>611</v>
      </c>
      <c r="G260" s="31">
        <f>SUM(I260:T260)</f>
        <v>36.9</v>
      </c>
      <c r="H260" s="32">
        <f>COUNT(I260:U260)</f>
        <v>2</v>
      </c>
      <c r="L260" s="55"/>
      <c r="M260" s="49">
        <v>21.5</v>
      </c>
      <c r="Q260" s="41">
        <v>15.4</v>
      </c>
    </row>
    <row r="261" spans="1:19" ht="17.25" customHeight="1" x14ac:dyDescent="0.2">
      <c r="A261" s="72" t="s">
        <v>2198</v>
      </c>
      <c r="B261" s="72" t="s">
        <v>22</v>
      </c>
      <c r="C261" s="73">
        <v>1975</v>
      </c>
      <c r="D261" s="79" t="s">
        <v>0</v>
      </c>
      <c r="E261" s="74" t="s">
        <v>2088</v>
      </c>
      <c r="F261" s="64" t="s">
        <v>601</v>
      </c>
      <c r="G261" s="31">
        <f>SUM(I261:T261)</f>
        <v>36.9</v>
      </c>
      <c r="H261" s="32">
        <f>COUNT(I261:U261)</f>
        <v>2</v>
      </c>
      <c r="I261" s="68"/>
      <c r="J261" s="61"/>
      <c r="K261" s="35">
        <v>20.399999999999999</v>
      </c>
      <c r="M261" s="49">
        <v>16.5</v>
      </c>
    </row>
    <row r="262" spans="1:19" ht="17.25" customHeight="1" x14ac:dyDescent="0.2">
      <c r="A262" s="28" t="s">
        <v>234</v>
      </c>
      <c r="B262" s="28" t="s">
        <v>22</v>
      </c>
      <c r="C262" s="29">
        <v>1965</v>
      </c>
      <c r="D262" s="29" t="s">
        <v>0</v>
      </c>
      <c r="E262" s="28" t="s">
        <v>180</v>
      </c>
      <c r="F262" s="30" t="s">
        <v>603</v>
      </c>
      <c r="G262" s="31">
        <f>SUM(I262:T262)</f>
        <v>36.9</v>
      </c>
      <c r="H262" s="32">
        <f>COUNT(I262:U262)</f>
        <v>2</v>
      </c>
      <c r="I262" s="51">
        <v>17.5</v>
      </c>
      <c r="J262" s="48"/>
      <c r="K262" s="35">
        <v>19.399999999999999</v>
      </c>
    </row>
    <row r="263" spans="1:19" ht="17.25" customHeight="1" x14ac:dyDescent="0.2">
      <c r="A263" s="28" t="s">
        <v>584</v>
      </c>
      <c r="B263" s="28" t="s">
        <v>585</v>
      </c>
      <c r="C263" s="29">
        <v>1980</v>
      </c>
      <c r="D263" s="29" t="s">
        <v>1</v>
      </c>
      <c r="E263" s="28" t="s">
        <v>583</v>
      </c>
      <c r="F263" s="30" t="s">
        <v>608</v>
      </c>
      <c r="G263" s="31">
        <f>SUM(I263:T263)</f>
        <v>36.700000000000003</v>
      </c>
      <c r="H263" s="32">
        <f>COUNT(I263:U263)</f>
        <v>2</v>
      </c>
      <c r="I263" s="51">
        <v>15.4</v>
      </c>
      <c r="J263" s="61"/>
      <c r="M263" s="37">
        <v>21.3</v>
      </c>
    </row>
    <row r="264" spans="1:19" ht="17.25" customHeight="1" x14ac:dyDescent="0.2">
      <c r="A264" s="6" t="s">
        <v>487</v>
      </c>
      <c r="B264" s="6" t="s">
        <v>112</v>
      </c>
      <c r="C264" s="3">
        <v>1971</v>
      </c>
      <c r="D264" s="3" t="s">
        <v>1</v>
      </c>
      <c r="E264" s="6" t="s">
        <v>488</v>
      </c>
      <c r="F264" s="52" t="s">
        <v>611</v>
      </c>
      <c r="G264" s="31">
        <f>SUM(I264:T264)</f>
        <v>36.700000000000003</v>
      </c>
      <c r="H264" s="32">
        <f>COUNT(I264:U264)</f>
        <v>2</v>
      </c>
      <c r="I264" s="47">
        <v>20.399999999999999</v>
      </c>
      <c r="P264" s="40">
        <v>16.3</v>
      </c>
    </row>
    <row r="265" spans="1:19" ht="17.25" customHeight="1" x14ac:dyDescent="0.2">
      <c r="A265" s="72" t="s">
        <v>1431</v>
      </c>
      <c r="B265" s="72" t="s">
        <v>15</v>
      </c>
      <c r="C265" s="73">
        <v>1967</v>
      </c>
      <c r="D265" s="79" t="s">
        <v>1</v>
      </c>
      <c r="E265" s="74" t="s">
        <v>878</v>
      </c>
      <c r="F265" s="64" t="s">
        <v>609</v>
      </c>
      <c r="G265" s="31">
        <f>SUM(I265:T265)</f>
        <v>36.700000000000003</v>
      </c>
      <c r="H265" s="32">
        <f>COUNT(I265:U265)</f>
        <v>2</v>
      </c>
      <c r="I265" s="68"/>
      <c r="J265" s="61">
        <v>20.399999999999999</v>
      </c>
      <c r="M265" s="37">
        <v>16.3</v>
      </c>
    </row>
    <row r="266" spans="1:19" ht="17.25" customHeight="1" x14ac:dyDescent="0.2">
      <c r="A266" s="6" t="s">
        <v>852</v>
      </c>
      <c r="B266" s="6" t="s">
        <v>24</v>
      </c>
      <c r="C266" s="3">
        <v>1978</v>
      </c>
      <c r="D266" s="3" t="s">
        <v>0</v>
      </c>
      <c r="E266" s="6" t="s">
        <v>9</v>
      </c>
      <c r="F266" s="52" t="s">
        <v>601</v>
      </c>
      <c r="G266" s="31">
        <f>SUM(I266:T266)</f>
        <v>36.6</v>
      </c>
      <c r="H266" s="32">
        <f>COUNT(I266:U266)</f>
        <v>3</v>
      </c>
      <c r="I266" s="47">
        <v>5.5</v>
      </c>
      <c r="L266" s="36">
        <v>13.5</v>
      </c>
      <c r="O266" s="39">
        <v>17.600000000000001</v>
      </c>
    </row>
    <row r="267" spans="1:19" ht="17.25" customHeight="1" x14ac:dyDescent="0.2">
      <c r="A267" s="53" t="s">
        <v>1569</v>
      </c>
      <c r="B267" s="53" t="s">
        <v>428</v>
      </c>
      <c r="C267" s="59">
        <v>1981</v>
      </c>
      <c r="D267" s="59" t="s">
        <v>0</v>
      </c>
      <c r="E267" s="45" t="s">
        <v>9</v>
      </c>
      <c r="F267" s="46" t="s">
        <v>599</v>
      </c>
      <c r="G267" s="31">
        <f>SUM(I267:T267)</f>
        <v>36.6</v>
      </c>
      <c r="H267" s="32">
        <f>COUNT(I267:U267)</f>
        <v>2</v>
      </c>
      <c r="J267" s="34">
        <v>19.3</v>
      </c>
      <c r="M267" s="37">
        <v>17.3</v>
      </c>
    </row>
    <row r="268" spans="1:19" ht="17.25" customHeight="1" x14ac:dyDescent="0.2">
      <c r="A268" s="28" t="s">
        <v>783</v>
      </c>
      <c r="B268" s="28" t="s">
        <v>782</v>
      </c>
      <c r="C268" s="29">
        <v>1980</v>
      </c>
      <c r="D268" s="29" t="s">
        <v>1</v>
      </c>
      <c r="E268" s="28" t="s">
        <v>781</v>
      </c>
      <c r="F268" s="30" t="s">
        <v>608</v>
      </c>
      <c r="G268" s="31">
        <f>SUM(I268:T268)</f>
        <v>36.6</v>
      </c>
      <c r="H268" s="32">
        <f>COUNT(I268:U268)</f>
        <v>2</v>
      </c>
      <c r="I268" s="47">
        <v>18.5</v>
      </c>
      <c r="S268" s="43">
        <v>18.100000000000001</v>
      </c>
    </row>
    <row r="269" spans="1:19" ht="17.25" customHeight="1" x14ac:dyDescent="0.2">
      <c r="A269" s="28" t="s">
        <v>1203</v>
      </c>
      <c r="B269" s="28" t="s">
        <v>22</v>
      </c>
      <c r="C269" s="29">
        <v>1981</v>
      </c>
      <c r="D269" s="29" t="s">
        <v>0</v>
      </c>
      <c r="E269" s="28" t="s">
        <v>201</v>
      </c>
      <c r="F269" s="30" t="s">
        <v>599</v>
      </c>
      <c r="G269" s="31">
        <f>SUM(I269:T269)</f>
        <v>36.299999999999997</v>
      </c>
      <c r="H269" s="32">
        <f>COUNT(I269:U269)</f>
        <v>2</v>
      </c>
      <c r="I269" s="47">
        <v>14</v>
      </c>
      <c r="K269" s="35">
        <v>22.3</v>
      </c>
    </row>
    <row r="270" spans="1:19" ht="17.25" customHeight="1" x14ac:dyDescent="0.2">
      <c r="A270" s="28" t="s">
        <v>723</v>
      </c>
      <c r="B270" s="28" t="s">
        <v>764</v>
      </c>
      <c r="C270" s="29">
        <v>1986</v>
      </c>
      <c r="D270" s="29" t="s">
        <v>0</v>
      </c>
      <c r="E270" s="28" t="s">
        <v>201</v>
      </c>
      <c r="F270" s="30" t="s">
        <v>602</v>
      </c>
      <c r="G270" s="31">
        <f>SUM(I270:T270)</f>
        <v>36.200000000000003</v>
      </c>
      <c r="H270" s="32">
        <f>COUNT(I270:U270)</f>
        <v>3</v>
      </c>
      <c r="I270" s="47">
        <v>6.5</v>
      </c>
      <c r="J270" s="34">
        <v>7.4</v>
      </c>
      <c r="M270" s="37">
        <v>22.3</v>
      </c>
    </row>
    <row r="271" spans="1:19" ht="17.25" customHeight="1" x14ac:dyDescent="0.2">
      <c r="A271" s="28" t="s">
        <v>1253</v>
      </c>
      <c r="B271" s="28" t="s">
        <v>17</v>
      </c>
      <c r="C271" s="29">
        <v>1970</v>
      </c>
      <c r="D271" s="29" t="s">
        <v>0</v>
      </c>
      <c r="E271" s="45" t="s">
        <v>1254</v>
      </c>
      <c r="F271" s="46" t="s">
        <v>600</v>
      </c>
      <c r="G271" s="31">
        <f>SUM(I271:T271)</f>
        <v>36</v>
      </c>
      <c r="H271" s="32">
        <f>COUNT(I271:U271)</f>
        <v>2</v>
      </c>
      <c r="J271" s="34">
        <v>24.4</v>
      </c>
      <c r="M271" s="57"/>
      <c r="O271" s="39">
        <v>11.6</v>
      </c>
    </row>
    <row r="272" spans="1:19" ht="17.25" customHeight="1" x14ac:dyDescent="0.2">
      <c r="A272" s="44" t="s">
        <v>152</v>
      </c>
      <c r="B272" s="44" t="s">
        <v>104</v>
      </c>
      <c r="C272" s="54">
        <v>1979</v>
      </c>
      <c r="D272" s="54" t="s">
        <v>1</v>
      </c>
      <c r="E272" s="45" t="s">
        <v>165</v>
      </c>
      <c r="F272" s="46" t="s">
        <v>608</v>
      </c>
      <c r="G272" s="31">
        <f>SUM(I272:T272)</f>
        <v>36</v>
      </c>
      <c r="H272" s="32">
        <f>COUNT(I272:U272)</f>
        <v>2</v>
      </c>
      <c r="I272" s="93">
        <v>18.5</v>
      </c>
      <c r="J272" s="55"/>
      <c r="L272" s="36">
        <v>17.5</v>
      </c>
      <c r="M272" s="37"/>
    </row>
    <row r="273" spans="1:19" ht="17.25" customHeight="1" x14ac:dyDescent="0.2">
      <c r="A273" s="53" t="s">
        <v>2096</v>
      </c>
      <c r="B273" s="53" t="s">
        <v>41</v>
      </c>
      <c r="C273" s="54">
        <v>1976</v>
      </c>
      <c r="D273" s="54" t="s">
        <v>0</v>
      </c>
      <c r="E273" s="46" t="s">
        <v>2079</v>
      </c>
      <c r="F273" s="46" t="s">
        <v>601</v>
      </c>
      <c r="G273" s="31">
        <f>SUM(I273:T273)</f>
        <v>35.9</v>
      </c>
      <c r="H273" s="32">
        <f>COUNT(I273:U273)</f>
        <v>3</v>
      </c>
      <c r="K273" s="35">
        <v>22.3</v>
      </c>
      <c r="L273" s="36">
        <v>7.5</v>
      </c>
      <c r="S273" s="43">
        <v>6.1</v>
      </c>
    </row>
    <row r="274" spans="1:19" ht="17.25" customHeight="1" x14ac:dyDescent="0.2">
      <c r="A274" s="28" t="s">
        <v>233</v>
      </c>
      <c r="B274" s="28" t="s">
        <v>66</v>
      </c>
      <c r="C274" s="29">
        <v>1988</v>
      </c>
      <c r="D274" s="29" t="s">
        <v>0</v>
      </c>
      <c r="E274" s="28" t="s">
        <v>199</v>
      </c>
      <c r="F274" s="30" t="s">
        <v>602</v>
      </c>
      <c r="G274" s="31">
        <f>SUM(I274:T274)</f>
        <v>35.9</v>
      </c>
      <c r="H274" s="32">
        <f>COUNT(I274:U274)</f>
        <v>2</v>
      </c>
      <c r="I274" s="51">
        <v>17.5</v>
      </c>
      <c r="K274" s="35">
        <v>18.399999999999999</v>
      </c>
    </row>
    <row r="275" spans="1:19" ht="17.25" customHeight="1" x14ac:dyDescent="0.2">
      <c r="A275" s="1" t="s">
        <v>895</v>
      </c>
      <c r="B275" s="2" t="s">
        <v>894</v>
      </c>
      <c r="C275" s="3">
        <v>1960</v>
      </c>
      <c r="D275" s="4" t="s">
        <v>0</v>
      </c>
      <c r="E275" s="6" t="s">
        <v>878</v>
      </c>
      <c r="F275" s="50" t="s">
        <v>605</v>
      </c>
      <c r="G275" s="31">
        <f>SUM(I275:T275)</f>
        <v>35.799999999999997</v>
      </c>
      <c r="H275" s="32">
        <f>COUNT(I275:U275)</f>
        <v>2</v>
      </c>
      <c r="I275" s="47">
        <v>13.5</v>
      </c>
      <c r="K275" s="35">
        <v>22.3</v>
      </c>
    </row>
    <row r="276" spans="1:19" ht="17.25" customHeight="1" x14ac:dyDescent="0.2">
      <c r="A276" s="6" t="s">
        <v>457</v>
      </c>
      <c r="B276" s="6" t="s">
        <v>20</v>
      </c>
      <c r="C276" s="3">
        <v>1968</v>
      </c>
      <c r="D276" s="3" t="s">
        <v>0</v>
      </c>
      <c r="E276" s="6" t="s">
        <v>343</v>
      </c>
      <c r="F276" s="7" t="s">
        <v>603</v>
      </c>
      <c r="G276" s="31">
        <f>SUM(I276:T276)</f>
        <v>35.799999999999997</v>
      </c>
      <c r="H276" s="32">
        <f>COUNT(I276:U276)</f>
        <v>2</v>
      </c>
      <c r="I276" s="85">
        <v>16.399999999999999</v>
      </c>
      <c r="J276" s="48"/>
      <c r="K276" s="35">
        <v>19.399999999999999</v>
      </c>
    </row>
    <row r="277" spans="1:19" ht="17.25" customHeight="1" x14ac:dyDescent="0.2">
      <c r="A277" s="58" t="s">
        <v>2228</v>
      </c>
      <c r="B277" s="58" t="s">
        <v>474</v>
      </c>
      <c r="C277" s="59">
        <v>1963</v>
      </c>
      <c r="D277" s="59" t="s">
        <v>0</v>
      </c>
      <c r="E277" s="45" t="s">
        <v>2229</v>
      </c>
      <c r="F277" s="45" t="s">
        <v>605</v>
      </c>
      <c r="G277" s="31">
        <f>SUM(I277:T277)</f>
        <v>35.700000000000003</v>
      </c>
      <c r="H277" s="32">
        <f>COUNT(I277:U277)</f>
        <v>2</v>
      </c>
      <c r="K277" s="35">
        <v>20.399999999999999</v>
      </c>
      <c r="P277" s="40">
        <v>15.3</v>
      </c>
    </row>
    <row r="278" spans="1:19" ht="17.25" customHeight="1" x14ac:dyDescent="0.2">
      <c r="A278" s="6" t="s">
        <v>503</v>
      </c>
      <c r="B278" s="6" t="s">
        <v>72</v>
      </c>
      <c r="C278" s="3">
        <v>1964</v>
      </c>
      <c r="D278" s="3" t="s">
        <v>1</v>
      </c>
      <c r="E278" s="6" t="s">
        <v>504</v>
      </c>
      <c r="F278" s="7" t="s">
        <v>609</v>
      </c>
      <c r="G278" s="31">
        <f>SUM(I278:T278)</f>
        <v>35.700000000000003</v>
      </c>
      <c r="H278" s="32">
        <f>COUNT(I278:U278)</f>
        <v>2</v>
      </c>
      <c r="I278" s="47">
        <v>18.399999999999999</v>
      </c>
      <c r="J278" s="34">
        <v>17.3</v>
      </c>
    </row>
    <row r="279" spans="1:19" ht="17.25" customHeight="1" x14ac:dyDescent="0.2">
      <c r="A279" s="58" t="s">
        <v>1707</v>
      </c>
      <c r="B279" s="58" t="s">
        <v>48</v>
      </c>
      <c r="C279" s="62">
        <v>1958</v>
      </c>
      <c r="D279" s="62" t="s">
        <v>0</v>
      </c>
      <c r="E279" s="63" t="s">
        <v>199</v>
      </c>
      <c r="F279" s="64" t="s">
        <v>610</v>
      </c>
      <c r="G279" s="31">
        <f>SUM(I279:T279)</f>
        <v>35.700000000000003</v>
      </c>
      <c r="H279" s="32">
        <f>COUNT(I279:U279)</f>
        <v>2</v>
      </c>
      <c r="J279" s="34">
        <v>17.3</v>
      </c>
      <c r="K279" s="35">
        <v>18.399999999999999</v>
      </c>
    </row>
    <row r="280" spans="1:19" ht="17.25" customHeight="1" x14ac:dyDescent="0.2">
      <c r="A280" s="53" t="s">
        <v>266</v>
      </c>
      <c r="B280" s="53" t="s">
        <v>109</v>
      </c>
      <c r="C280" s="27">
        <v>1984</v>
      </c>
      <c r="D280" s="54" t="s">
        <v>1</v>
      </c>
      <c r="E280" s="46" t="s">
        <v>172</v>
      </c>
      <c r="F280" s="46" t="s">
        <v>607</v>
      </c>
      <c r="G280" s="31">
        <f>SUM(I280:T280)</f>
        <v>35.5</v>
      </c>
      <c r="H280" s="32">
        <f>COUNT(I280:U280)</f>
        <v>2</v>
      </c>
      <c r="I280" s="51">
        <v>19.5</v>
      </c>
      <c r="M280" s="37"/>
      <c r="P280" s="40">
        <v>16</v>
      </c>
    </row>
    <row r="281" spans="1:19" ht="17.25" customHeight="1" x14ac:dyDescent="0.2">
      <c r="A281" s="53" t="s">
        <v>1926</v>
      </c>
      <c r="B281" s="53" t="s">
        <v>531</v>
      </c>
      <c r="C281" s="54">
        <v>1971</v>
      </c>
      <c r="D281" s="54" t="s">
        <v>0</v>
      </c>
      <c r="E281" s="46" t="s">
        <v>980</v>
      </c>
      <c r="F281" s="46" t="s">
        <v>600</v>
      </c>
      <c r="G281" s="31">
        <f>SUM(I281:T281)</f>
        <v>35.299999999999997</v>
      </c>
      <c r="H281" s="32">
        <f>COUNT(I281:U281)</f>
        <v>2</v>
      </c>
      <c r="J281" s="34">
        <v>18.3</v>
      </c>
      <c r="P281" s="40">
        <v>17</v>
      </c>
    </row>
    <row r="282" spans="1:19" ht="17.25" customHeight="1" x14ac:dyDescent="0.2">
      <c r="A282" s="44" t="s">
        <v>2431</v>
      </c>
      <c r="B282" s="44" t="s">
        <v>17</v>
      </c>
      <c r="C282" s="54">
        <v>1995</v>
      </c>
      <c r="D282" s="54" t="s">
        <v>0</v>
      </c>
      <c r="E282" s="46" t="s">
        <v>2432</v>
      </c>
      <c r="F282" s="46" t="s">
        <v>597</v>
      </c>
      <c r="G282" s="31">
        <f>SUM(I282:T282)</f>
        <v>35.299999999999997</v>
      </c>
      <c r="H282" s="32">
        <f>COUNT(I282:U282)</f>
        <v>1</v>
      </c>
      <c r="M282" s="37">
        <v>35.299999999999997</v>
      </c>
    </row>
    <row r="283" spans="1:19" ht="17.25" customHeight="1" x14ac:dyDescent="0.2">
      <c r="A283" s="44" t="s">
        <v>2436</v>
      </c>
      <c r="B283" s="44" t="s">
        <v>2437</v>
      </c>
      <c r="C283" s="73">
        <v>1978</v>
      </c>
      <c r="D283" s="79" t="s">
        <v>1</v>
      </c>
      <c r="E283" s="74" t="s">
        <v>2438</v>
      </c>
      <c r="F283" s="64" t="s">
        <v>604</v>
      </c>
      <c r="G283" s="31">
        <f>SUM(I283:T283)</f>
        <v>35.299999999999997</v>
      </c>
      <c r="H283" s="32">
        <f>COUNT(I283:U283)</f>
        <v>1</v>
      </c>
      <c r="I283" s="68"/>
      <c r="J283" s="61"/>
      <c r="M283" s="37">
        <v>35.299999999999997</v>
      </c>
    </row>
    <row r="284" spans="1:19" ht="17.25" customHeight="1" x14ac:dyDescent="0.2">
      <c r="A284" s="6" t="s">
        <v>912</v>
      </c>
      <c r="B284" s="6" t="s">
        <v>29</v>
      </c>
      <c r="C284" s="3">
        <v>1959</v>
      </c>
      <c r="D284" s="3" t="s">
        <v>0</v>
      </c>
      <c r="E284" s="6" t="s">
        <v>206</v>
      </c>
      <c r="F284" s="52" t="s">
        <v>605</v>
      </c>
      <c r="G284" s="31">
        <f>SUM(I284:T284)</f>
        <v>35.1</v>
      </c>
      <c r="H284" s="32">
        <f>COUNT(I284:U284)</f>
        <v>2</v>
      </c>
      <c r="I284" s="47">
        <v>15.5</v>
      </c>
      <c r="N284" s="38">
        <v>19.600000000000001</v>
      </c>
    </row>
    <row r="285" spans="1:19" ht="17.25" customHeight="1" x14ac:dyDescent="0.2">
      <c r="A285" s="28" t="s">
        <v>1032</v>
      </c>
      <c r="B285" s="28" t="s">
        <v>52</v>
      </c>
      <c r="C285" s="29">
        <v>1970</v>
      </c>
      <c r="D285" s="29" t="s">
        <v>0</v>
      </c>
      <c r="E285" s="28" t="s">
        <v>199</v>
      </c>
      <c r="F285" s="30" t="s">
        <v>600</v>
      </c>
      <c r="G285" s="31">
        <f>SUM(I285:T285)</f>
        <v>35</v>
      </c>
      <c r="H285" s="32">
        <f>COUNT(I285:U285)</f>
        <v>3</v>
      </c>
      <c r="I285" s="33">
        <v>17.5</v>
      </c>
      <c r="J285" s="34">
        <v>6.4</v>
      </c>
      <c r="M285" s="57"/>
      <c r="S285" s="43">
        <v>11.1</v>
      </c>
    </row>
    <row r="286" spans="1:19" ht="17.25" customHeight="1" x14ac:dyDescent="0.2">
      <c r="A286" s="53" t="s">
        <v>1827</v>
      </c>
      <c r="B286" s="53" t="s">
        <v>18</v>
      </c>
      <c r="C286" s="54">
        <v>1963</v>
      </c>
      <c r="D286" s="54" t="s">
        <v>1</v>
      </c>
      <c r="E286" s="46" t="s">
        <v>1376</v>
      </c>
      <c r="F286" s="46" t="s">
        <v>615</v>
      </c>
      <c r="G286" s="31">
        <f>SUM(I286:T286)</f>
        <v>34.900000000000006</v>
      </c>
      <c r="H286" s="32">
        <f>COUNT(I286:U286)</f>
        <v>2</v>
      </c>
      <c r="J286" s="34">
        <v>16.3</v>
      </c>
      <c r="M286" s="49"/>
      <c r="O286" s="39">
        <v>18.600000000000001</v>
      </c>
    </row>
    <row r="287" spans="1:19" ht="17.25" customHeight="1" x14ac:dyDescent="0.2">
      <c r="A287" s="53" t="s">
        <v>1931</v>
      </c>
      <c r="B287" s="53" t="s">
        <v>1092</v>
      </c>
      <c r="C287" s="54">
        <v>1980</v>
      </c>
      <c r="D287" s="54" t="s">
        <v>0</v>
      </c>
      <c r="E287" s="46" t="s">
        <v>206</v>
      </c>
      <c r="F287" s="46" t="s">
        <v>599</v>
      </c>
      <c r="G287" s="31">
        <f>SUM(I287:T287)</f>
        <v>34.9</v>
      </c>
      <c r="H287" s="32">
        <f>COUNT(I287:U287)</f>
        <v>3</v>
      </c>
      <c r="J287" s="34">
        <v>14.3</v>
      </c>
      <c r="L287" s="36">
        <v>16.5</v>
      </c>
      <c r="S287" s="43">
        <v>4.0999999999999996</v>
      </c>
    </row>
    <row r="288" spans="1:19" ht="17.25" customHeight="1" x14ac:dyDescent="0.2">
      <c r="A288" s="58" t="s">
        <v>282</v>
      </c>
      <c r="B288" s="58" t="s">
        <v>16</v>
      </c>
      <c r="C288" s="59">
        <v>1954</v>
      </c>
      <c r="D288" s="59" t="s">
        <v>0</v>
      </c>
      <c r="E288" s="45" t="s">
        <v>283</v>
      </c>
      <c r="F288" s="45" t="s">
        <v>610</v>
      </c>
      <c r="G288" s="31">
        <f>SUM(I288:T288)</f>
        <v>34.9</v>
      </c>
      <c r="H288" s="32">
        <f>COUNT(I288:U288)</f>
        <v>2</v>
      </c>
      <c r="I288" s="51">
        <v>17.5</v>
      </c>
      <c r="J288" s="55"/>
      <c r="K288" s="35">
        <v>17.399999999999999</v>
      </c>
      <c r="S288" s="123"/>
    </row>
    <row r="289" spans="1:19" ht="17.25" customHeight="1" x14ac:dyDescent="0.2">
      <c r="A289" s="6" t="s">
        <v>1024</v>
      </c>
      <c r="B289" s="6" t="s">
        <v>31</v>
      </c>
      <c r="C289" s="3">
        <v>1970</v>
      </c>
      <c r="D289" s="3" t="s">
        <v>0</v>
      </c>
      <c r="E289" s="6" t="s">
        <v>708</v>
      </c>
      <c r="F289" s="7" t="s">
        <v>600</v>
      </c>
      <c r="G289" s="31">
        <f>SUM(I289:T289)</f>
        <v>34.799999999999997</v>
      </c>
      <c r="H289" s="32">
        <f>COUNT(I289:U289)</f>
        <v>2</v>
      </c>
      <c r="I289" s="33">
        <v>15.5</v>
      </c>
      <c r="M289" s="37">
        <v>19.3</v>
      </c>
    </row>
    <row r="290" spans="1:19" ht="17.25" customHeight="1" x14ac:dyDescent="0.2">
      <c r="A290" s="53" t="s">
        <v>1388</v>
      </c>
      <c r="B290" s="53" t="s">
        <v>626</v>
      </c>
      <c r="C290" s="71">
        <v>1962</v>
      </c>
      <c r="D290" s="59" t="s">
        <v>0</v>
      </c>
      <c r="E290" s="45" t="s">
        <v>136</v>
      </c>
      <c r="F290" s="46" t="s">
        <v>605</v>
      </c>
      <c r="G290" s="31">
        <f>SUM(I290:T290)</f>
        <v>34.799999999999997</v>
      </c>
      <c r="H290" s="32">
        <f>COUNT(I290:U290)</f>
        <v>2</v>
      </c>
      <c r="J290" s="34">
        <v>14.4</v>
      </c>
      <c r="K290" s="35">
        <v>20.399999999999999</v>
      </c>
      <c r="P290" s="66"/>
    </row>
    <row r="291" spans="1:19" ht="17.25" customHeight="1" x14ac:dyDescent="0.2">
      <c r="A291" s="53" t="s">
        <v>1396</v>
      </c>
      <c r="B291" s="53" t="s">
        <v>22</v>
      </c>
      <c r="C291" s="54">
        <v>1963</v>
      </c>
      <c r="D291" s="54" t="s">
        <v>0</v>
      </c>
      <c r="E291" s="46" t="s">
        <v>2502</v>
      </c>
      <c r="F291" s="46" t="s">
        <v>605</v>
      </c>
      <c r="G291" s="31">
        <f>SUM(I291:T291)</f>
        <v>34.700000000000003</v>
      </c>
      <c r="H291" s="32">
        <f>COUNT(I291:U291)</f>
        <v>2</v>
      </c>
      <c r="J291" s="34">
        <v>12.4</v>
      </c>
      <c r="M291" s="37">
        <v>22.3</v>
      </c>
    </row>
    <row r="292" spans="1:19" ht="17.25" customHeight="1" x14ac:dyDescent="0.2">
      <c r="A292" s="53" t="s">
        <v>3659</v>
      </c>
      <c r="B292" s="53" t="s">
        <v>1319</v>
      </c>
      <c r="C292" s="54">
        <v>1966</v>
      </c>
      <c r="D292" s="54" t="s">
        <v>1</v>
      </c>
      <c r="E292" s="46" t="s">
        <v>3660</v>
      </c>
      <c r="F292" s="46" t="s">
        <v>609</v>
      </c>
      <c r="G292" s="31">
        <f>SUM(I292:T292)</f>
        <v>34.700000000000003</v>
      </c>
      <c r="H292" s="32">
        <f>COUNT(I292:U292)</f>
        <v>1</v>
      </c>
      <c r="R292" s="42">
        <v>34.700000000000003</v>
      </c>
    </row>
    <row r="293" spans="1:19" ht="17.25" customHeight="1" x14ac:dyDescent="0.2">
      <c r="A293" s="53" t="s">
        <v>3093</v>
      </c>
      <c r="B293" s="53" t="s">
        <v>24</v>
      </c>
      <c r="C293" s="54">
        <v>1962</v>
      </c>
      <c r="D293" s="54" t="s">
        <v>0</v>
      </c>
      <c r="E293" s="46" t="s">
        <v>1279</v>
      </c>
      <c r="F293" s="46" t="s">
        <v>605</v>
      </c>
      <c r="G293" s="31">
        <f>SUM(I293:T293)</f>
        <v>34.6</v>
      </c>
      <c r="H293" s="32">
        <f>COUNT(I293:U293)</f>
        <v>2</v>
      </c>
      <c r="O293" s="39">
        <v>17.600000000000001</v>
      </c>
      <c r="P293" s="40">
        <v>17</v>
      </c>
      <c r="S293" s="123"/>
    </row>
    <row r="294" spans="1:19" ht="17.25" customHeight="1" x14ac:dyDescent="0.2">
      <c r="A294" s="53" t="s">
        <v>1832</v>
      </c>
      <c r="B294" s="53" t="s">
        <v>1833</v>
      </c>
      <c r="C294" s="62">
        <v>1963</v>
      </c>
      <c r="D294" s="62" t="s">
        <v>1</v>
      </c>
      <c r="E294" s="63" t="s">
        <v>129</v>
      </c>
      <c r="F294" s="50" t="s">
        <v>615</v>
      </c>
      <c r="G294" s="31">
        <f>SUM(I294:T294)</f>
        <v>34.6</v>
      </c>
      <c r="H294" s="32">
        <f>COUNT(I294:U294)</f>
        <v>2</v>
      </c>
      <c r="J294" s="34">
        <v>15.3</v>
      </c>
      <c r="P294" s="40">
        <v>19.3</v>
      </c>
    </row>
    <row r="295" spans="1:19" ht="17.25" customHeight="1" x14ac:dyDescent="0.2">
      <c r="A295" s="28" t="s">
        <v>958</v>
      </c>
      <c r="B295" s="28" t="s">
        <v>19</v>
      </c>
      <c r="C295" s="29">
        <v>1982</v>
      </c>
      <c r="D295" s="29" t="s">
        <v>0</v>
      </c>
      <c r="E295" s="28" t="s">
        <v>957</v>
      </c>
      <c r="F295" s="30" t="s">
        <v>599</v>
      </c>
      <c r="G295" s="31">
        <f>SUM(I295:T295)</f>
        <v>34.5</v>
      </c>
      <c r="H295" s="32">
        <f>COUNT(I295:U295)</f>
        <v>2</v>
      </c>
      <c r="I295" s="33">
        <v>8.5</v>
      </c>
      <c r="P295" s="40">
        <v>26</v>
      </c>
    </row>
    <row r="296" spans="1:19" ht="17.25" customHeight="1" x14ac:dyDescent="0.2">
      <c r="A296" s="53" t="s">
        <v>3305</v>
      </c>
      <c r="B296" s="53" t="s">
        <v>15</v>
      </c>
      <c r="C296" s="54">
        <v>1987</v>
      </c>
      <c r="D296" s="54" t="s">
        <v>1</v>
      </c>
      <c r="E296" s="46" t="s">
        <v>3306</v>
      </c>
      <c r="F296" s="46" t="s">
        <v>607</v>
      </c>
      <c r="G296" s="31">
        <f>SUM(I296:T296)</f>
        <v>34.5</v>
      </c>
      <c r="H296" s="32">
        <f>COUNT(I296:U296)</f>
        <v>2</v>
      </c>
      <c r="Q296" s="41">
        <v>19.399999999999999</v>
      </c>
      <c r="S296" s="43">
        <v>15.1</v>
      </c>
    </row>
    <row r="297" spans="1:19" ht="17.25" customHeight="1" x14ac:dyDescent="0.2">
      <c r="A297" s="53" t="s">
        <v>2259</v>
      </c>
      <c r="B297" s="53" t="s">
        <v>2260</v>
      </c>
      <c r="C297" s="54">
        <v>1983</v>
      </c>
      <c r="D297" s="54" t="s">
        <v>0</v>
      </c>
      <c r="E297" s="45" t="s">
        <v>2261</v>
      </c>
      <c r="F297" s="46" t="s">
        <v>599</v>
      </c>
      <c r="G297" s="31">
        <f>SUM(I297:T297)</f>
        <v>34.5</v>
      </c>
      <c r="H297" s="32">
        <f>COUNT(I297:U297)</f>
        <v>2</v>
      </c>
      <c r="L297" s="36">
        <v>19.5</v>
      </c>
      <c r="P297" s="40">
        <v>15</v>
      </c>
    </row>
    <row r="298" spans="1:19" ht="17.25" customHeight="1" x14ac:dyDescent="0.2">
      <c r="A298" s="28" t="s">
        <v>1090</v>
      </c>
      <c r="B298" s="28" t="s">
        <v>1089</v>
      </c>
      <c r="C298" s="29">
        <v>1986</v>
      </c>
      <c r="D298" s="29" t="s">
        <v>0</v>
      </c>
      <c r="E298" s="28" t="s">
        <v>206</v>
      </c>
      <c r="F298" s="30" t="s">
        <v>602</v>
      </c>
      <c r="G298" s="31">
        <f>SUM(I298:T298)</f>
        <v>34.5</v>
      </c>
      <c r="H298" s="32">
        <f>COUNT(I298:U298)</f>
        <v>1</v>
      </c>
      <c r="I298" s="33">
        <v>34.5</v>
      </c>
    </row>
    <row r="299" spans="1:19" ht="17.25" customHeight="1" x14ac:dyDescent="0.2">
      <c r="A299" s="28" t="s">
        <v>1066</v>
      </c>
      <c r="B299" s="28" t="s">
        <v>1065</v>
      </c>
      <c r="C299" s="29">
        <v>1975</v>
      </c>
      <c r="D299" s="29" t="s">
        <v>1</v>
      </c>
      <c r="E299" s="28" t="s">
        <v>1064</v>
      </c>
      <c r="F299" s="30" t="s">
        <v>604</v>
      </c>
      <c r="G299" s="31">
        <f>SUM(I299:T299)</f>
        <v>34.5</v>
      </c>
      <c r="H299" s="32">
        <f>COUNT(I299:U299)</f>
        <v>1</v>
      </c>
      <c r="I299" s="33">
        <v>34.5</v>
      </c>
    </row>
    <row r="300" spans="1:19" ht="17.25" customHeight="1" x14ac:dyDescent="0.2">
      <c r="A300" s="28" t="s">
        <v>811</v>
      </c>
      <c r="B300" s="28" t="s">
        <v>810</v>
      </c>
      <c r="C300" s="29">
        <v>1962</v>
      </c>
      <c r="D300" s="29" t="s">
        <v>0</v>
      </c>
      <c r="E300" s="28" t="s">
        <v>809</v>
      </c>
      <c r="F300" s="30" t="s">
        <v>605</v>
      </c>
      <c r="G300" s="31">
        <f>SUM(I300:T300)</f>
        <v>34.4</v>
      </c>
      <c r="H300" s="32">
        <f>COUNT(I300:U300)</f>
        <v>3</v>
      </c>
      <c r="I300" s="47">
        <v>5.5</v>
      </c>
      <c r="J300" s="34">
        <v>13.4</v>
      </c>
      <c r="L300" s="36">
        <v>15.5</v>
      </c>
    </row>
    <row r="301" spans="1:19" ht="17.25" customHeight="1" x14ac:dyDescent="0.2">
      <c r="A301" s="53" t="s">
        <v>1921</v>
      </c>
      <c r="B301" s="53" t="s">
        <v>37</v>
      </c>
      <c r="C301" s="59">
        <v>1975</v>
      </c>
      <c r="D301" s="59" t="s">
        <v>0</v>
      </c>
      <c r="E301" s="45" t="s">
        <v>130</v>
      </c>
      <c r="F301" s="46" t="s">
        <v>601</v>
      </c>
      <c r="G301" s="31">
        <f>SUM(I301:T301)</f>
        <v>34.4</v>
      </c>
      <c r="H301" s="32">
        <f>COUNT(I301:U301)</f>
        <v>2</v>
      </c>
      <c r="J301" s="34">
        <v>20.3</v>
      </c>
      <c r="S301" s="43">
        <v>14.1</v>
      </c>
    </row>
    <row r="302" spans="1:19" ht="17.25" customHeight="1" x14ac:dyDescent="0.2">
      <c r="A302" s="28" t="s">
        <v>1243</v>
      </c>
      <c r="B302" s="28" t="s">
        <v>23</v>
      </c>
      <c r="C302" s="29">
        <v>1980</v>
      </c>
      <c r="D302" s="29" t="s">
        <v>0</v>
      </c>
      <c r="E302" s="74" t="s">
        <v>1244</v>
      </c>
      <c r="F302" s="64" t="s">
        <v>599</v>
      </c>
      <c r="G302" s="31">
        <f>SUM(I302:T302)</f>
        <v>34.4</v>
      </c>
      <c r="H302" s="32">
        <f>COUNT(I302:U302)</f>
        <v>1</v>
      </c>
      <c r="I302" s="68"/>
      <c r="J302" s="61">
        <v>34.4</v>
      </c>
    </row>
    <row r="303" spans="1:19" ht="17.25" customHeight="1" x14ac:dyDescent="0.2">
      <c r="A303" s="44" t="s">
        <v>1723</v>
      </c>
      <c r="B303" s="44" t="s">
        <v>34</v>
      </c>
      <c r="C303" s="54">
        <v>1970</v>
      </c>
      <c r="D303" s="54" t="s">
        <v>0</v>
      </c>
      <c r="E303" s="46" t="s">
        <v>199</v>
      </c>
      <c r="F303" s="46" t="s">
        <v>600</v>
      </c>
      <c r="G303" s="31">
        <f>SUM(I303:T303)</f>
        <v>34.1</v>
      </c>
      <c r="H303" s="32">
        <f>COUNT(I303:U303)</f>
        <v>3</v>
      </c>
      <c r="J303" s="34">
        <v>3.3</v>
      </c>
      <c r="M303" s="37"/>
      <c r="P303" s="40">
        <v>12.3</v>
      </c>
      <c r="Q303" s="41">
        <v>18.5</v>
      </c>
    </row>
    <row r="304" spans="1:19" ht="17.25" customHeight="1" x14ac:dyDescent="0.2">
      <c r="A304" s="72" t="s">
        <v>288</v>
      </c>
      <c r="B304" s="72" t="s">
        <v>85</v>
      </c>
      <c r="C304" s="73">
        <v>1970</v>
      </c>
      <c r="D304" s="79" t="s">
        <v>1</v>
      </c>
      <c r="E304" s="74" t="s">
        <v>206</v>
      </c>
      <c r="F304" s="64" t="s">
        <v>611</v>
      </c>
      <c r="G304" s="31">
        <f>SUM(I304:T304)</f>
        <v>34.1</v>
      </c>
      <c r="H304" s="32">
        <f>COUNT(I304:U304)</f>
        <v>2</v>
      </c>
      <c r="I304" s="51">
        <v>15.5</v>
      </c>
      <c r="J304" s="55"/>
      <c r="M304" s="57"/>
      <c r="O304" s="39">
        <v>18.600000000000001</v>
      </c>
    </row>
    <row r="305" spans="1:19" ht="17.25" customHeight="1" x14ac:dyDescent="0.2">
      <c r="A305" s="58" t="s">
        <v>1441</v>
      </c>
      <c r="B305" s="58" t="s">
        <v>63</v>
      </c>
      <c r="C305" s="70">
        <v>1977</v>
      </c>
      <c r="D305" s="71" t="s">
        <v>1</v>
      </c>
      <c r="E305" s="45" t="s">
        <v>126</v>
      </c>
      <c r="F305" s="45" t="s">
        <v>604</v>
      </c>
      <c r="G305" s="31">
        <f>SUM(I305:T305)</f>
        <v>34</v>
      </c>
      <c r="H305" s="32">
        <f>COUNT(I305:U305)</f>
        <v>2</v>
      </c>
      <c r="J305" s="34">
        <v>18.399999999999999</v>
      </c>
      <c r="N305" s="38">
        <v>15.6</v>
      </c>
    </row>
    <row r="306" spans="1:19" ht="17.25" customHeight="1" x14ac:dyDescent="0.2">
      <c r="A306" s="80" t="s">
        <v>74</v>
      </c>
      <c r="B306" s="80" t="s">
        <v>75</v>
      </c>
      <c r="C306" s="65">
        <v>1982</v>
      </c>
      <c r="D306" s="65" t="s">
        <v>1</v>
      </c>
      <c r="E306" s="45" t="s">
        <v>165</v>
      </c>
      <c r="F306" s="45" t="s">
        <v>608</v>
      </c>
      <c r="G306" s="31">
        <f>SUM(I306:T306)</f>
        <v>34</v>
      </c>
      <c r="H306" s="32">
        <f>COUNT(I306:U306)</f>
        <v>2</v>
      </c>
      <c r="I306" s="93">
        <v>17.5</v>
      </c>
      <c r="J306" s="55"/>
      <c r="L306" s="36">
        <v>16.5</v>
      </c>
    </row>
    <row r="307" spans="1:19" ht="17.25" customHeight="1" x14ac:dyDescent="0.2">
      <c r="A307" s="58" t="s">
        <v>570</v>
      </c>
      <c r="B307" s="58" t="s">
        <v>16</v>
      </c>
      <c r="C307" s="59">
        <v>1985</v>
      </c>
      <c r="D307" s="59" t="s">
        <v>0</v>
      </c>
      <c r="E307" s="45" t="s">
        <v>1862</v>
      </c>
      <c r="F307" s="45" t="s">
        <v>602</v>
      </c>
      <c r="G307" s="31">
        <f>SUM(I307:T307)</f>
        <v>33.900000000000006</v>
      </c>
      <c r="H307" s="32">
        <f>COUNT(I307:U307)</f>
        <v>2</v>
      </c>
      <c r="J307" s="34">
        <v>12.3</v>
      </c>
      <c r="N307" s="38">
        <v>21.6</v>
      </c>
    </row>
    <row r="308" spans="1:19" ht="17.25" customHeight="1" x14ac:dyDescent="0.2">
      <c r="A308" s="28" t="s">
        <v>236</v>
      </c>
      <c r="B308" s="28" t="s">
        <v>237</v>
      </c>
      <c r="C308" s="29">
        <v>1982</v>
      </c>
      <c r="D308" s="29" t="s">
        <v>0</v>
      </c>
      <c r="E308" s="28" t="s">
        <v>227</v>
      </c>
      <c r="F308" s="30" t="s">
        <v>599</v>
      </c>
      <c r="G308" s="31">
        <f>SUM(I308:T308)</f>
        <v>33.9</v>
      </c>
      <c r="H308" s="32">
        <f>COUNT(I308:U308)</f>
        <v>2</v>
      </c>
      <c r="I308" s="51">
        <v>16.5</v>
      </c>
      <c r="J308" s="61"/>
      <c r="K308" s="35">
        <v>17.399999999999999</v>
      </c>
      <c r="M308" s="37"/>
    </row>
    <row r="309" spans="1:19" ht="17.25" customHeight="1" x14ac:dyDescent="0.2">
      <c r="A309" s="53" t="s">
        <v>2173</v>
      </c>
      <c r="B309" s="53" t="s">
        <v>41</v>
      </c>
      <c r="C309" s="54">
        <v>1962</v>
      </c>
      <c r="D309" s="54" t="s">
        <v>0</v>
      </c>
      <c r="E309" s="46" t="s">
        <v>2174</v>
      </c>
      <c r="F309" s="46" t="s">
        <v>605</v>
      </c>
      <c r="G309" s="31">
        <f>SUM(I309:T309)</f>
        <v>33.9</v>
      </c>
      <c r="H309" s="32">
        <f>COUNT(I309:U309)</f>
        <v>2</v>
      </c>
      <c r="K309" s="35">
        <v>19.399999999999999</v>
      </c>
      <c r="L309" s="36">
        <v>14.5</v>
      </c>
    </row>
    <row r="310" spans="1:19" ht="17.25" customHeight="1" x14ac:dyDescent="0.2">
      <c r="A310" s="28" t="s">
        <v>1029</v>
      </c>
      <c r="B310" s="28" t="s">
        <v>634</v>
      </c>
      <c r="C310" s="29">
        <v>1980</v>
      </c>
      <c r="D310" s="29" t="s">
        <v>0</v>
      </c>
      <c r="E310" s="28" t="s">
        <v>145</v>
      </c>
      <c r="F310" s="30" t="s">
        <v>599</v>
      </c>
      <c r="G310" s="31">
        <f>SUM(I310:T310)</f>
        <v>33.9</v>
      </c>
      <c r="H310" s="32">
        <f>COUNT(I310:U310)</f>
        <v>2</v>
      </c>
      <c r="I310" s="33">
        <v>14.5</v>
      </c>
      <c r="J310" s="61">
        <v>19.399999999999999</v>
      </c>
    </row>
    <row r="311" spans="1:19" ht="17.25" customHeight="1" x14ac:dyDescent="0.2">
      <c r="A311" s="28" t="s">
        <v>217</v>
      </c>
      <c r="B311" s="28" t="s">
        <v>38</v>
      </c>
      <c r="C311" s="29">
        <v>1978</v>
      </c>
      <c r="D311" s="29" t="s">
        <v>0</v>
      </c>
      <c r="E311" s="28" t="s">
        <v>218</v>
      </c>
      <c r="F311" s="30" t="s">
        <v>601</v>
      </c>
      <c r="G311" s="31">
        <f>SUM(I311:T311)</f>
        <v>33.9</v>
      </c>
      <c r="H311" s="32">
        <f>COUNT(I311:U311)</f>
        <v>2</v>
      </c>
      <c r="I311" s="51">
        <v>14.5</v>
      </c>
      <c r="K311" s="35">
        <v>19.399999999999999</v>
      </c>
      <c r="M311" s="49"/>
    </row>
    <row r="312" spans="1:19" ht="17.25" customHeight="1" x14ac:dyDescent="0.2">
      <c r="A312" s="75" t="s">
        <v>2334</v>
      </c>
      <c r="B312" s="75" t="s">
        <v>100</v>
      </c>
      <c r="C312" s="54">
        <v>1970</v>
      </c>
      <c r="D312" s="76" t="s">
        <v>1</v>
      </c>
      <c r="E312" s="77" t="s">
        <v>2335</v>
      </c>
      <c r="F312" s="46" t="s">
        <v>611</v>
      </c>
      <c r="G312" s="31">
        <f>SUM(I312:T312)</f>
        <v>33.799999999999997</v>
      </c>
      <c r="H312" s="32">
        <f>COUNT(I312:U312)</f>
        <v>2</v>
      </c>
      <c r="I312" s="85"/>
      <c r="L312" s="36">
        <v>18.5</v>
      </c>
      <c r="P312" s="40">
        <v>15.3</v>
      </c>
    </row>
    <row r="313" spans="1:19" ht="17.25" customHeight="1" x14ac:dyDescent="0.2">
      <c r="A313" s="53" t="s">
        <v>1483</v>
      </c>
      <c r="B313" s="53" t="s">
        <v>19</v>
      </c>
      <c r="C313" s="54">
        <v>1958</v>
      </c>
      <c r="D313" s="54" t="s">
        <v>0</v>
      </c>
      <c r="E313" s="46" t="s">
        <v>878</v>
      </c>
      <c r="F313" s="46" t="s">
        <v>610</v>
      </c>
      <c r="G313" s="31">
        <f>SUM(I313:T313)</f>
        <v>33.700000000000003</v>
      </c>
      <c r="H313" s="32">
        <f>COUNT(I313:U313)</f>
        <v>2</v>
      </c>
      <c r="J313" s="34">
        <v>13.4</v>
      </c>
      <c r="M313" s="37">
        <v>20.3</v>
      </c>
    </row>
    <row r="314" spans="1:19" ht="17.25" customHeight="1" x14ac:dyDescent="0.2">
      <c r="A314" s="53" t="s">
        <v>1647</v>
      </c>
      <c r="B314" s="53" t="s">
        <v>24</v>
      </c>
      <c r="C314" s="54">
        <v>1962</v>
      </c>
      <c r="D314" s="54" t="s">
        <v>0</v>
      </c>
      <c r="E314" s="46" t="s">
        <v>1886</v>
      </c>
      <c r="F314" s="46" t="s">
        <v>605</v>
      </c>
      <c r="G314" s="31">
        <f>SUM(I314:T314)</f>
        <v>33.6</v>
      </c>
      <c r="H314" s="32">
        <f>COUNT(I314:U314)</f>
        <v>2</v>
      </c>
      <c r="J314" s="34">
        <v>13.3</v>
      </c>
      <c r="P314" s="40">
        <v>20.3</v>
      </c>
      <c r="S314" s="123"/>
    </row>
    <row r="315" spans="1:19" ht="17.25" customHeight="1" x14ac:dyDescent="0.2">
      <c r="A315" s="80" t="s">
        <v>331</v>
      </c>
      <c r="B315" s="80" t="s">
        <v>668</v>
      </c>
      <c r="C315" s="65">
        <v>1968</v>
      </c>
      <c r="D315" s="65" t="s">
        <v>1</v>
      </c>
      <c r="E315" s="45" t="s">
        <v>1484</v>
      </c>
      <c r="F315" s="45" t="s">
        <v>609</v>
      </c>
      <c r="G315" s="31">
        <f>SUM(I315:T315)</f>
        <v>33.5</v>
      </c>
      <c r="H315" s="32">
        <f>COUNT(I315:U315)</f>
        <v>2</v>
      </c>
      <c r="J315" s="34">
        <v>16.399999999999999</v>
      </c>
      <c r="S315" s="43">
        <v>17.100000000000001</v>
      </c>
    </row>
    <row r="316" spans="1:19" ht="17.25" customHeight="1" x14ac:dyDescent="0.2">
      <c r="A316" s="53" t="s">
        <v>2642</v>
      </c>
      <c r="B316" s="53" t="s">
        <v>35</v>
      </c>
      <c r="C316" s="54">
        <v>1963</v>
      </c>
      <c r="D316" s="54" t="s">
        <v>0</v>
      </c>
      <c r="E316" s="46" t="s">
        <v>2641</v>
      </c>
      <c r="F316" s="46" t="s">
        <v>605</v>
      </c>
      <c r="G316" s="31">
        <f>SUM(I316:T316)</f>
        <v>33.300000000000004</v>
      </c>
      <c r="H316" s="32">
        <f>COUNT(I316:U316)</f>
        <v>4</v>
      </c>
      <c r="M316" s="37">
        <v>12.3</v>
      </c>
      <c r="O316" s="39">
        <v>3.6</v>
      </c>
      <c r="P316" s="40">
        <v>14.3</v>
      </c>
      <c r="S316" s="43">
        <v>3.1</v>
      </c>
    </row>
    <row r="317" spans="1:19" ht="17.25" customHeight="1" x14ac:dyDescent="0.2">
      <c r="A317" s="58" t="s">
        <v>1941</v>
      </c>
      <c r="B317" s="58" t="s">
        <v>1072</v>
      </c>
      <c r="C317" s="59">
        <v>1967</v>
      </c>
      <c r="D317" s="59" t="s">
        <v>0</v>
      </c>
      <c r="E317" s="45" t="s">
        <v>980</v>
      </c>
      <c r="F317" s="45" t="s">
        <v>603</v>
      </c>
      <c r="G317" s="31">
        <f>SUM(I317:T317)</f>
        <v>33.299999999999997</v>
      </c>
      <c r="H317" s="32">
        <f>COUNT(I317:U317)</f>
        <v>2</v>
      </c>
      <c r="J317" s="34">
        <v>18.3</v>
      </c>
      <c r="P317" s="40">
        <v>15</v>
      </c>
    </row>
    <row r="318" spans="1:19" ht="17.25" customHeight="1" x14ac:dyDescent="0.2">
      <c r="A318" s="44" t="s">
        <v>2669</v>
      </c>
      <c r="B318" s="44" t="s">
        <v>574</v>
      </c>
      <c r="C318" s="44">
        <v>1977</v>
      </c>
      <c r="D318" s="27" t="s">
        <v>1</v>
      </c>
      <c r="E318" s="44" t="s">
        <v>2670</v>
      </c>
      <c r="F318" s="44" t="s">
        <v>604</v>
      </c>
      <c r="G318" s="31">
        <f>SUM(I318:T318)</f>
        <v>33.299999999999997</v>
      </c>
      <c r="H318" s="32">
        <f>COUNT(I318:U318)</f>
        <v>1</v>
      </c>
      <c r="I318" s="68"/>
      <c r="J318" s="61"/>
      <c r="M318" s="37">
        <v>33.299999999999997</v>
      </c>
    </row>
    <row r="319" spans="1:19" ht="17.25" customHeight="1" x14ac:dyDescent="0.2">
      <c r="A319" s="44" t="s">
        <v>2660</v>
      </c>
      <c r="B319" s="44" t="s">
        <v>2661</v>
      </c>
      <c r="C319" s="44">
        <v>1963</v>
      </c>
      <c r="D319" s="27" t="s">
        <v>0</v>
      </c>
      <c r="E319" s="44" t="s">
        <v>2662</v>
      </c>
      <c r="F319" s="44" t="s">
        <v>605</v>
      </c>
      <c r="G319" s="31">
        <f>SUM(I319:T319)</f>
        <v>33.299999999999997</v>
      </c>
      <c r="H319" s="32">
        <f>COUNT(I319:U319)</f>
        <v>1</v>
      </c>
      <c r="M319" s="37">
        <v>33.299999999999997</v>
      </c>
      <c r="S319" s="123"/>
    </row>
    <row r="320" spans="1:19" ht="17.25" customHeight="1" x14ac:dyDescent="0.2">
      <c r="A320" s="6" t="s">
        <v>1094</v>
      </c>
      <c r="B320" s="6" t="s">
        <v>40</v>
      </c>
      <c r="C320" s="3">
        <v>1991</v>
      </c>
      <c r="D320" s="3" t="s">
        <v>0</v>
      </c>
      <c r="E320" s="45" t="s">
        <v>1095</v>
      </c>
      <c r="F320" s="46" t="s">
        <v>598</v>
      </c>
      <c r="G320" s="31">
        <f>SUM(I320:T320)</f>
        <v>33</v>
      </c>
      <c r="H320" s="32">
        <f>COUNT(I320:U320)</f>
        <v>1</v>
      </c>
      <c r="I320" s="68">
        <v>33</v>
      </c>
    </row>
    <row r="321" spans="1:19" ht="17.25" customHeight="1" x14ac:dyDescent="0.2">
      <c r="A321" s="6" t="s">
        <v>1114</v>
      </c>
      <c r="B321" s="6" t="s">
        <v>1115</v>
      </c>
      <c r="C321" s="3">
        <v>1977</v>
      </c>
      <c r="D321" s="3" t="s">
        <v>1</v>
      </c>
      <c r="E321" s="6" t="s">
        <v>1116</v>
      </c>
      <c r="F321" s="7" t="s">
        <v>604</v>
      </c>
      <c r="G321" s="31">
        <f>SUM(I321:T321)</f>
        <v>33</v>
      </c>
      <c r="H321" s="32">
        <f>COUNT(I321:U321)</f>
        <v>1</v>
      </c>
      <c r="I321" s="47">
        <v>33</v>
      </c>
    </row>
    <row r="322" spans="1:19" ht="17.25" customHeight="1" x14ac:dyDescent="0.2">
      <c r="A322" s="44" t="s">
        <v>124</v>
      </c>
      <c r="B322" s="44" t="s">
        <v>16</v>
      </c>
      <c r="C322" s="59">
        <v>1971</v>
      </c>
      <c r="D322" s="65" t="s">
        <v>0</v>
      </c>
      <c r="E322" s="45" t="s">
        <v>2088</v>
      </c>
      <c r="F322" s="64" t="s">
        <v>600</v>
      </c>
      <c r="G322" s="31">
        <f>SUM(I322:T322)</f>
        <v>32.9</v>
      </c>
      <c r="H322" s="32">
        <f>COUNT(I322:U322)</f>
        <v>2</v>
      </c>
      <c r="I322" s="51">
        <v>15.5</v>
      </c>
      <c r="K322" s="35">
        <v>17.399999999999999</v>
      </c>
    </row>
    <row r="323" spans="1:19" ht="17.25" customHeight="1" x14ac:dyDescent="0.2">
      <c r="A323" s="28" t="s">
        <v>465</v>
      </c>
      <c r="B323" s="28" t="s">
        <v>56</v>
      </c>
      <c r="C323" s="29">
        <v>1990</v>
      </c>
      <c r="D323" s="29" t="s">
        <v>0</v>
      </c>
      <c r="E323" s="28" t="s">
        <v>201</v>
      </c>
      <c r="F323" s="30" t="s">
        <v>598</v>
      </c>
      <c r="G323" s="31">
        <f>SUM(I323:T323)</f>
        <v>32.799999999999997</v>
      </c>
      <c r="H323" s="32">
        <f>COUNT(I323:U323)</f>
        <v>2</v>
      </c>
      <c r="I323" s="68">
        <v>16.399999999999999</v>
      </c>
      <c r="J323" s="61"/>
      <c r="K323" s="35">
        <v>16.399999999999999</v>
      </c>
    </row>
    <row r="324" spans="1:19" ht="17.25" customHeight="1" x14ac:dyDescent="0.2">
      <c r="A324" s="1" t="s">
        <v>117</v>
      </c>
      <c r="B324" s="2" t="s">
        <v>72</v>
      </c>
      <c r="C324" s="3">
        <v>1970</v>
      </c>
      <c r="D324" s="4" t="s">
        <v>1</v>
      </c>
      <c r="E324" s="6" t="s">
        <v>280</v>
      </c>
      <c r="F324" s="50" t="str">
        <f ca="1">IF(D324="","",IF([3]GARA!$G$17="SI",IF(D324="F",LOOKUP(C324,[3]Categorie!$A$2:$A$103,[3]Categorie!$E$2:$E$103),LOOKUP(C324,[3]Categorie!$A$2:$A$103,[3]Categorie!$D$2:$D$103)),IF(D324="","",IF(D324="F",LOOKUP(C324,[3]Categorie!$A$2:$A$103,[3]Categorie!$C$2:$C$103),LOOKUP(C324,[3]Categorie!$A$2:$A$103,[3]Categorie!$B$2:$B$103)))))</f>
        <v>F-45 SENIORES FEMM.</v>
      </c>
      <c r="G324" s="31">
        <f>SUM(I324:T324)</f>
        <v>32.799999999999997</v>
      </c>
      <c r="H324" s="32">
        <f>COUNT(I324:U324)</f>
        <v>2</v>
      </c>
      <c r="I324" s="51">
        <v>16.5</v>
      </c>
      <c r="J324" s="34">
        <v>16.3</v>
      </c>
    </row>
    <row r="325" spans="1:19" ht="17.25" customHeight="1" x14ac:dyDescent="0.2">
      <c r="A325" s="28" t="s">
        <v>482</v>
      </c>
      <c r="B325" s="28" t="s">
        <v>381</v>
      </c>
      <c r="C325" s="29">
        <v>1967</v>
      </c>
      <c r="D325" s="29" t="s">
        <v>0</v>
      </c>
      <c r="E325" s="28" t="s">
        <v>483</v>
      </c>
      <c r="F325" s="30" t="s">
        <v>603</v>
      </c>
      <c r="G325" s="31">
        <f>SUM(I325:T325)</f>
        <v>32.799999999999997</v>
      </c>
      <c r="H325" s="32">
        <f>COUNT(I325:U325)</f>
        <v>2</v>
      </c>
      <c r="I325" s="47">
        <v>14.4</v>
      </c>
      <c r="K325" s="35">
        <v>18.399999999999999</v>
      </c>
    </row>
    <row r="326" spans="1:19" ht="17.25" customHeight="1" x14ac:dyDescent="0.2">
      <c r="A326" s="53" t="s">
        <v>1810</v>
      </c>
      <c r="B326" s="53" t="s">
        <v>72</v>
      </c>
      <c r="C326" s="54">
        <v>1968</v>
      </c>
      <c r="D326" s="54" t="s">
        <v>1</v>
      </c>
      <c r="E326" s="46" t="s">
        <v>129</v>
      </c>
      <c r="F326" s="46" t="s">
        <v>609</v>
      </c>
      <c r="G326" s="31">
        <f>SUM(I326:T326)</f>
        <v>32.700000000000003</v>
      </c>
      <c r="H326" s="32">
        <f>COUNT(I326:U326)</f>
        <v>2</v>
      </c>
      <c r="J326" s="34">
        <v>11.3</v>
      </c>
      <c r="K326" s="35">
        <v>21.4</v>
      </c>
    </row>
    <row r="327" spans="1:19" ht="17.25" customHeight="1" x14ac:dyDescent="0.2">
      <c r="A327" s="101" t="s">
        <v>2255</v>
      </c>
      <c r="B327" s="101" t="s">
        <v>2256</v>
      </c>
      <c r="C327" s="70">
        <v>1978</v>
      </c>
      <c r="D327" s="71" t="s">
        <v>0</v>
      </c>
      <c r="E327" s="104" t="s">
        <v>2257</v>
      </c>
      <c r="F327" s="64" t="s">
        <v>601</v>
      </c>
      <c r="G327" s="31">
        <f>SUM(I327:T327)</f>
        <v>32.6</v>
      </c>
      <c r="H327" s="32">
        <f>COUNT(I327:U327)</f>
        <v>2</v>
      </c>
      <c r="L327" s="36">
        <v>19.5</v>
      </c>
      <c r="S327" s="43">
        <v>13.1</v>
      </c>
    </row>
    <row r="328" spans="1:19" ht="17.25" customHeight="1" x14ac:dyDescent="0.2">
      <c r="A328" s="6" t="s">
        <v>2859</v>
      </c>
      <c r="B328" s="6" t="s">
        <v>35</v>
      </c>
      <c r="C328" s="3">
        <v>1990</v>
      </c>
      <c r="D328" s="4" t="s">
        <v>0</v>
      </c>
      <c r="E328" s="6" t="s">
        <v>2860</v>
      </c>
      <c r="F328" s="87" t="str">
        <f ca="1">IF(D328="","",IF([3]GARA!$G$17="SI",IF(D328="F",LOOKUP(C328,[3]Categorie!$A$2:$A$103,[3]Categorie!$E$2:$E$103),LOOKUP(C328,[3]Categorie!$A$2:$A$103,[3]Categorie!$D$2:$D$103)),IF(D328="","",IF(D328="F",LOOKUP(C328,[3]Categorie!$A$2:$A$103,[3]Categorie!$C$2:$C$103),LOOKUP(C328,[3]Categorie!$A$2:$A$103,[3]Categorie!$B$2:$B$103)))))</f>
        <v>B-25 SENIORES MASCH.</v>
      </c>
      <c r="G328" s="31">
        <f>SUM(I328:T328)</f>
        <v>32.6</v>
      </c>
      <c r="H328" s="32">
        <f>COUNT(I328:U328)</f>
        <v>1</v>
      </c>
      <c r="N328" s="38">
        <v>32.6</v>
      </c>
    </row>
    <row r="329" spans="1:19" ht="17.25" customHeight="1" x14ac:dyDescent="0.2">
      <c r="A329" s="6" t="s">
        <v>2914</v>
      </c>
      <c r="B329" s="6" t="s">
        <v>24</v>
      </c>
      <c r="C329" s="4">
        <v>1980</v>
      </c>
      <c r="D329" s="4" t="s">
        <v>0</v>
      </c>
      <c r="E329" s="6" t="s">
        <v>1878</v>
      </c>
      <c r="F329" s="87" t="str">
        <f ca="1">IF(D329="","",IF([3]GARA!$G$17="SI",IF(D329="F",LOOKUP(C329,[3]Categorie!$A$2:$A$103,[3]Categorie!$E$2:$E$103),LOOKUP(C329,[3]Categorie!$A$2:$A$103,[3]Categorie!$D$2:$D$103)),IF(D329="","",IF(D329="F",LOOKUP(C329,[3]Categorie!$A$2:$A$103,[3]Categorie!$C$2:$C$103),LOOKUP(C329,[3]Categorie!$A$2:$A$103,[3]Categorie!$B$2:$B$103)))))</f>
        <v>D-35 SENIORES MASCH.</v>
      </c>
      <c r="G329" s="31">
        <f>SUM(I329:T329)</f>
        <v>32.5</v>
      </c>
      <c r="H329" s="32">
        <f>COUNT(I329:U329)</f>
        <v>3</v>
      </c>
      <c r="N329" s="38">
        <v>18.600000000000001</v>
      </c>
      <c r="O329" s="39">
        <v>2.6</v>
      </c>
      <c r="P329" s="40">
        <v>11.3</v>
      </c>
    </row>
    <row r="330" spans="1:19" ht="17.25" customHeight="1" x14ac:dyDescent="0.2">
      <c r="A330" s="44" t="s">
        <v>2341</v>
      </c>
      <c r="B330" s="44" t="s">
        <v>16</v>
      </c>
      <c r="C330" s="54">
        <v>1967</v>
      </c>
      <c r="D330" s="54" t="s">
        <v>0</v>
      </c>
      <c r="E330" s="46" t="s">
        <v>2342</v>
      </c>
      <c r="F330" s="46" t="s">
        <v>603</v>
      </c>
      <c r="G330" s="31">
        <f>SUM(I330:T330)</f>
        <v>32.5</v>
      </c>
      <c r="H330" s="32">
        <f>COUNT(I330:U330)</f>
        <v>2</v>
      </c>
      <c r="L330" s="36">
        <v>8.5</v>
      </c>
      <c r="P330" s="40">
        <v>24</v>
      </c>
    </row>
    <row r="331" spans="1:19" ht="17.25" customHeight="1" x14ac:dyDescent="0.2">
      <c r="A331" s="28" t="s">
        <v>1226</v>
      </c>
      <c r="B331" s="28" t="s">
        <v>28</v>
      </c>
      <c r="C331" s="29">
        <v>1967</v>
      </c>
      <c r="D331" s="29" t="s">
        <v>0</v>
      </c>
      <c r="E331" s="28" t="s">
        <v>169</v>
      </c>
      <c r="F331" s="30" t="s">
        <v>603</v>
      </c>
      <c r="G331" s="31">
        <f>SUM(I331:T331)</f>
        <v>32.5</v>
      </c>
      <c r="H331" s="32">
        <f>COUNT(I331:U331)</f>
        <v>2</v>
      </c>
      <c r="I331" s="47">
        <v>16</v>
      </c>
      <c r="L331" s="36">
        <v>16.5</v>
      </c>
    </row>
    <row r="332" spans="1:19" ht="17.25" customHeight="1" x14ac:dyDescent="0.2">
      <c r="A332" s="53" t="s">
        <v>937</v>
      </c>
      <c r="B332" s="53" t="s">
        <v>1727</v>
      </c>
      <c r="C332" s="54">
        <v>1972</v>
      </c>
      <c r="D332" s="54" t="s">
        <v>1</v>
      </c>
      <c r="E332" s="46" t="s">
        <v>3333</v>
      </c>
      <c r="F332" s="46" t="s">
        <v>611</v>
      </c>
      <c r="G332" s="31">
        <f>SUM(I332:T332)</f>
        <v>32.5</v>
      </c>
      <c r="H332" s="32">
        <f>COUNT(I332:U332)</f>
        <v>1</v>
      </c>
      <c r="Q332" s="41">
        <v>32.5</v>
      </c>
    </row>
    <row r="333" spans="1:19" ht="17.25" customHeight="1" x14ac:dyDescent="0.2">
      <c r="A333" s="53" t="s">
        <v>3329</v>
      </c>
      <c r="B333" s="53" t="s">
        <v>1412</v>
      </c>
      <c r="C333" s="54">
        <v>1978</v>
      </c>
      <c r="D333" s="54" t="s">
        <v>0</v>
      </c>
      <c r="E333" s="46" t="s">
        <v>3330</v>
      </c>
      <c r="F333" s="46" t="s">
        <v>601</v>
      </c>
      <c r="G333" s="31">
        <f>SUM(I333:T333)</f>
        <v>32.5</v>
      </c>
      <c r="H333" s="32">
        <f>COUNT(I333:U333)</f>
        <v>1</v>
      </c>
      <c r="Q333" s="41">
        <v>32.5</v>
      </c>
    </row>
    <row r="334" spans="1:19" ht="17.25" customHeight="1" x14ac:dyDescent="0.2">
      <c r="A334" s="1" t="s">
        <v>342</v>
      </c>
      <c r="B334" s="2" t="s">
        <v>47</v>
      </c>
      <c r="C334" s="3">
        <v>1996</v>
      </c>
      <c r="D334" s="4" t="s">
        <v>0</v>
      </c>
      <c r="E334" s="6" t="s">
        <v>343</v>
      </c>
      <c r="F334" s="50" t="s">
        <v>597</v>
      </c>
      <c r="G334" s="31">
        <f>SUM(I334:T334)</f>
        <v>32.4</v>
      </c>
      <c r="H334" s="32">
        <f>COUNT(I334:U334)</f>
        <v>1</v>
      </c>
      <c r="I334" s="47">
        <v>32.4</v>
      </c>
      <c r="J334" s="48"/>
      <c r="M334" s="37"/>
    </row>
    <row r="335" spans="1:19" ht="17.25" customHeight="1" x14ac:dyDescent="0.2">
      <c r="A335" s="53" t="s">
        <v>1359</v>
      </c>
      <c r="B335" s="53" t="s">
        <v>19</v>
      </c>
      <c r="C335" s="54">
        <v>1971</v>
      </c>
      <c r="D335" s="54" t="s">
        <v>0</v>
      </c>
      <c r="E335" s="46" t="s">
        <v>2129</v>
      </c>
      <c r="F335" s="46" t="s">
        <v>600</v>
      </c>
      <c r="G335" s="31">
        <f>SUM(I335:T335)</f>
        <v>32.4</v>
      </c>
      <c r="H335" s="32">
        <f>COUNT(I335:U335)</f>
        <v>1</v>
      </c>
      <c r="K335" s="35">
        <v>32.4</v>
      </c>
    </row>
    <row r="336" spans="1:19" ht="17.25" customHeight="1" x14ac:dyDescent="0.2">
      <c r="A336" s="53" t="s">
        <v>2971</v>
      </c>
      <c r="B336" s="53" t="s">
        <v>349</v>
      </c>
      <c r="C336" s="54">
        <v>1958</v>
      </c>
      <c r="D336" s="54" t="s">
        <v>0</v>
      </c>
      <c r="E336" s="46" t="s">
        <v>206</v>
      </c>
      <c r="F336" s="46" t="s">
        <v>610</v>
      </c>
      <c r="G336" s="31">
        <f>SUM(I336:T336)</f>
        <v>32.299999999999997</v>
      </c>
      <c r="H336" s="32">
        <f>COUNT(I336:U336)</f>
        <v>2</v>
      </c>
      <c r="N336" s="38">
        <v>20</v>
      </c>
      <c r="P336" s="40">
        <v>12.3</v>
      </c>
    </row>
    <row r="337" spans="1:19" ht="17.25" customHeight="1" x14ac:dyDescent="0.2">
      <c r="A337" s="53" t="s">
        <v>3560</v>
      </c>
      <c r="B337" s="53" t="s">
        <v>1857</v>
      </c>
      <c r="C337" s="54">
        <v>1979</v>
      </c>
      <c r="D337" s="54" t="s">
        <v>1</v>
      </c>
      <c r="E337" s="46" t="s">
        <v>3561</v>
      </c>
      <c r="F337" s="46" t="s">
        <v>608</v>
      </c>
      <c r="G337" s="31">
        <f>SUM(I337:T337)</f>
        <v>32.299999999999997</v>
      </c>
      <c r="H337" s="32">
        <f>COUNT(I337:U337)</f>
        <v>1</v>
      </c>
      <c r="P337" s="40">
        <v>32.299999999999997</v>
      </c>
    </row>
    <row r="338" spans="1:19" ht="17.25" customHeight="1" x14ac:dyDescent="0.2">
      <c r="A338" s="44" t="s">
        <v>2663</v>
      </c>
      <c r="B338" s="44" t="s">
        <v>1072</v>
      </c>
      <c r="C338" s="44">
        <v>1974</v>
      </c>
      <c r="D338" s="27" t="s">
        <v>0</v>
      </c>
      <c r="E338" s="44" t="s">
        <v>1152</v>
      </c>
      <c r="F338" s="44" t="s">
        <v>601</v>
      </c>
      <c r="G338" s="31">
        <f>SUM(I338:T338)</f>
        <v>32.299999999999997</v>
      </c>
      <c r="H338" s="32">
        <f>COUNT(I338:U338)</f>
        <v>1</v>
      </c>
      <c r="M338" s="37">
        <v>32.299999999999997</v>
      </c>
    </row>
    <row r="339" spans="1:19" ht="17.25" customHeight="1" x14ac:dyDescent="0.2">
      <c r="A339" s="53" t="s">
        <v>1030</v>
      </c>
      <c r="B339" s="53" t="s">
        <v>349</v>
      </c>
      <c r="C339" s="54">
        <v>1994</v>
      </c>
      <c r="D339" s="54" t="s">
        <v>0</v>
      </c>
      <c r="E339" s="46" t="s">
        <v>1858</v>
      </c>
      <c r="F339" s="46" t="s">
        <v>597</v>
      </c>
      <c r="G339" s="31">
        <f>SUM(I339:T339)</f>
        <v>32.299999999999997</v>
      </c>
      <c r="H339" s="32">
        <f>COUNT(I339:U339)</f>
        <v>1</v>
      </c>
      <c r="J339" s="34">
        <v>32.299999999999997</v>
      </c>
    </row>
    <row r="340" spans="1:19" ht="17.25" customHeight="1" x14ac:dyDescent="0.2">
      <c r="A340" s="53" t="s">
        <v>3667</v>
      </c>
      <c r="B340" s="53" t="s">
        <v>38</v>
      </c>
      <c r="C340" s="54">
        <v>1995</v>
      </c>
      <c r="D340" s="54" t="s">
        <v>0</v>
      </c>
      <c r="E340" s="46" t="s">
        <v>206</v>
      </c>
      <c r="F340" s="46" t="s">
        <v>597</v>
      </c>
      <c r="G340" s="31">
        <f>SUM(I340:T340)</f>
        <v>32.299999999999997</v>
      </c>
      <c r="H340" s="32">
        <f>COUNT(I340:U340)</f>
        <v>1</v>
      </c>
      <c r="R340" s="42">
        <v>32.299999999999997</v>
      </c>
    </row>
    <row r="341" spans="1:19" ht="17.25" customHeight="1" x14ac:dyDescent="0.2">
      <c r="A341" s="44" t="s">
        <v>2695</v>
      </c>
      <c r="B341" s="44" t="s">
        <v>55</v>
      </c>
      <c r="C341" s="44">
        <v>1984</v>
      </c>
      <c r="D341" s="27" t="s">
        <v>1</v>
      </c>
      <c r="E341" s="44" t="s">
        <v>2696</v>
      </c>
      <c r="F341" s="44" t="s">
        <v>607</v>
      </c>
      <c r="G341" s="31">
        <f>SUM(I341:T341)</f>
        <v>32.299999999999997</v>
      </c>
      <c r="H341" s="32">
        <f>COUNT(I341:U341)</f>
        <v>1</v>
      </c>
      <c r="I341" s="68"/>
      <c r="J341" s="61"/>
      <c r="M341" s="37">
        <v>32.299999999999997</v>
      </c>
    </row>
    <row r="342" spans="1:19" ht="17.25" customHeight="1" x14ac:dyDescent="0.2">
      <c r="A342" s="53" t="s">
        <v>3677</v>
      </c>
      <c r="B342" s="53" t="s">
        <v>79</v>
      </c>
      <c r="C342" s="54">
        <v>1984</v>
      </c>
      <c r="D342" s="54" t="s">
        <v>1</v>
      </c>
      <c r="E342" s="46" t="s">
        <v>14</v>
      </c>
      <c r="F342" s="46" t="s">
        <v>607</v>
      </c>
      <c r="G342" s="31">
        <f>SUM(I342:T342)</f>
        <v>32.299999999999997</v>
      </c>
      <c r="H342" s="32">
        <f>COUNT(I342:U342)</f>
        <v>1</v>
      </c>
      <c r="R342" s="42">
        <v>32.299999999999997</v>
      </c>
      <c r="S342" s="123"/>
    </row>
    <row r="343" spans="1:19" ht="17.25" customHeight="1" x14ac:dyDescent="0.2">
      <c r="A343" s="53" t="s">
        <v>1482</v>
      </c>
      <c r="B343" s="53" t="s">
        <v>740</v>
      </c>
      <c r="C343" s="59">
        <v>1959</v>
      </c>
      <c r="D343" s="59" t="s">
        <v>0</v>
      </c>
      <c r="E343" s="45" t="s">
        <v>199</v>
      </c>
      <c r="F343" s="46" t="s">
        <v>605</v>
      </c>
      <c r="G343" s="31">
        <f>SUM(I343:T343)</f>
        <v>32.200000000000003</v>
      </c>
      <c r="H343" s="32">
        <f>COUNT(I343:U343)</f>
        <v>3</v>
      </c>
      <c r="J343" s="34">
        <v>5.4</v>
      </c>
      <c r="L343" s="37">
        <v>10.3</v>
      </c>
      <c r="M343" s="37"/>
      <c r="Q343" s="41">
        <v>16.5</v>
      </c>
    </row>
    <row r="344" spans="1:19" ht="17.25" customHeight="1" x14ac:dyDescent="0.2">
      <c r="A344" s="1" t="s">
        <v>3707</v>
      </c>
      <c r="B344" s="2" t="s">
        <v>72</v>
      </c>
      <c r="C344" s="3">
        <v>1973</v>
      </c>
      <c r="D344" s="4" t="s">
        <v>1</v>
      </c>
      <c r="E344" s="6" t="s">
        <v>2089</v>
      </c>
      <c r="F344" s="87" t="str">
        <f ca="1">IF(D344="","",IF([3]GARA!$G$17="SI",IF(D344="F",LOOKUP(C344,[3]Categorie!$A$2:$A$103,[3]Categorie!$E$2:$E$103),LOOKUP(C344,[3]Categorie!$A$2:$A$103,[3]Categorie!$D$2:$D$103)),IF(D344="","",IF(D344="F",LOOKUP(C344,[3]Categorie!$A$2:$A$103,[3]Categorie!$C$2:$C$103),LOOKUP(C344,[3]Categorie!$A$2:$A$103,[3]Categorie!$B$2:$B$103)))))</f>
        <v>F-45 SENIORES FEMM.</v>
      </c>
      <c r="G344" s="31">
        <f>SUM(I344:T344)</f>
        <v>32.1</v>
      </c>
      <c r="H344" s="32">
        <f>COUNT(I344:U344)</f>
        <v>1</v>
      </c>
      <c r="S344" s="43">
        <v>32.1</v>
      </c>
    </row>
    <row r="345" spans="1:19" ht="17.25" customHeight="1" x14ac:dyDescent="0.2">
      <c r="A345" s="53" t="s">
        <v>3491</v>
      </c>
      <c r="B345" s="53" t="s">
        <v>79</v>
      </c>
      <c r="C345" s="54">
        <v>1990</v>
      </c>
      <c r="D345" s="54" t="s">
        <v>1</v>
      </c>
      <c r="E345" s="46" t="s">
        <v>2276</v>
      </c>
      <c r="F345" s="46" t="s">
        <v>606</v>
      </c>
      <c r="G345" s="31">
        <f>SUM(I345:T345)</f>
        <v>32</v>
      </c>
      <c r="H345" s="32">
        <f>COUNT(I345:U345)</f>
        <v>1</v>
      </c>
      <c r="P345" s="40">
        <v>32</v>
      </c>
    </row>
    <row r="346" spans="1:19" ht="17.25" customHeight="1" x14ac:dyDescent="0.2">
      <c r="A346" s="53" t="s">
        <v>828</v>
      </c>
      <c r="B346" s="53" t="s">
        <v>19</v>
      </c>
      <c r="C346" s="59">
        <v>1984</v>
      </c>
      <c r="D346" s="65" t="s">
        <v>0</v>
      </c>
      <c r="E346" s="45" t="s">
        <v>206</v>
      </c>
      <c r="F346" s="46" t="s">
        <v>602</v>
      </c>
      <c r="G346" s="31">
        <f>SUM(I346:T346)</f>
        <v>31.9</v>
      </c>
      <c r="H346" s="32">
        <f>COUNT(I346:U346)</f>
        <v>2</v>
      </c>
      <c r="J346" s="34">
        <v>15.4</v>
      </c>
      <c r="L346" s="36">
        <v>16.5</v>
      </c>
    </row>
    <row r="347" spans="1:19" ht="17.25" customHeight="1" x14ac:dyDescent="0.2">
      <c r="A347" s="53" t="s">
        <v>2019</v>
      </c>
      <c r="B347" s="53" t="s">
        <v>105</v>
      </c>
      <c r="C347" s="54">
        <v>1970</v>
      </c>
      <c r="D347" s="54" t="s">
        <v>1</v>
      </c>
      <c r="E347" s="46" t="s">
        <v>129</v>
      </c>
      <c r="F347" s="46" t="s">
        <v>611</v>
      </c>
      <c r="G347" s="31">
        <f>SUM(I347:T347)</f>
        <v>31.8</v>
      </c>
      <c r="H347" s="32">
        <f>COUNT(I347:U347)</f>
        <v>2</v>
      </c>
      <c r="J347" s="34">
        <v>11.3</v>
      </c>
      <c r="M347" s="49">
        <v>20.5</v>
      </c>
    </row>
    <row r="348" spans="1:19" ht="17.25" customHeight="1" x14ac:dyDescent="0.2">
      <c r="A348" s="6" t="s">
        <v>382</v>
      </c>
      <c r="B348" s="6" t="s">
        <v>383</v>
      </c>
      <c r="C348" s="3">
        <v>1961</v>
      </c>
      <c r="D348" s="3" t="s">
        <v>0</v>
      </c>
      <c r="E348" s="6" t="s">
        <v>178</v>
      </c>
      <c r="F348" s="7" t="s">
        <v>605</v>
      </c>
      <c r="G348" s="31">
        <f>SUM(I348:T348)</f>
        <v>31.799999999999997</v>
      </c>
      <c r="H348" s="32">
        <f>COUNT(I348:U348)</f>
        <v>2</v>
      </c>
      <c r="I348" s="47">
        <v>22.4</v>
      </c>
      <c r="J348" s="34">
        <v>9.4</v>
      </c>
    </row>
    <row r="349" spans="1:19" ht="17.25" customHeight="1" x14ac:dyDescent="0.2">
      <c r="A349" s="53" t="s">
        <v>1554</v>
      </c>
      <c r="B349" s="53" t="s">
        <v>474</v>
      </c>
      <c r="C349" s="54">
        <v>1968</v>
      </c>
      <c r="D349" s="54" t="s">
        <v>0</v>
      </c>
      <c r="E349" s="45" t="s">
        <v>980</v>
      </c>
      <c r="F349" s="46" t="s">
        <v>603</v>
      </c>
      <c r="G349" s="31">
        <f>SUM(I349:T349)</f>
        <v>31.6</v>
      </c>
      <c r="H349" s="32">
        <f>COUNT(I349:U349)</f>
        <v>2</v>
      </c>
      <c r="J349" s="34">
        <v>19.3</v>
      </c>
      <c r="P349" s="40">
        <v>12.3</v>
      </c>
    </row>
    <row r="350" spans="1:19" ht="17.25" customHeight="1" x14ac:dyDescent="0.2">
      <c r="A350" s="53" t="s">
        <v>240</v>
      </c>
      <c r="B350" s="53" t="s">
        <v>3025</v>
      </c>
      <c r="C350" s="54">
        <v>1968</v>
      </c>
      <c r="D350" s="54" t="s">
        <v>1</v>
      </c>
      <c r="E350" s="46" t="s">
        <v>396</v>
      </c>
      <c r="F350" s="46" t="s">
        <v>609</v>
      </c>
      <c r="G350" s="31">
        <f>SUM(I350:T350)</f>
        <v>31.6</v>
      </c>
      <c r="H350" s="32">
        <f>COUNT(I350:U350)</f>
        <v>1</v>
      </c>
      <c r="O350" s="39">
        <v>31.6</v>
      </c>
    </row>
    <row r="351" spans="1:19" ht="17.25" customHeight="1" x14ac:dyDescent="0.2">
      <c r="A351" s="72" t="s">
        <v>2369</v>
      </c>
      <c r="B351" s="72" t="s">
        <v>574</v>
      </c>
      <c r="C351" s="73">
        <v>1990</v>
      </c>
      <c r="D351" s="79" t="s">
        <v>1</v>
      </c>
      <c r="E351" s="74" t="s">
        <v>999</v>
      </c>
      <c r="F351" s="64" t="s">
        <v>606</v>
      </c>
      <c r="G351" s="31">
        <f>SUM(I351:T351)</f>
        <v>31.5</v>
      </c>
      <c r="H351" s="32">
        <f>COUNT(I351:U351)</f>
        <v>2</v>
      </c>
      <c r="I351" s="68"/>
      <c r="J351" s="61"/>
      <c r="L351" s="36">
        <v>19.5</v>
      </c>
      <c r="P351" s="40">
        <v>12</v>
      </c>
    </row>
    <row r="352" spans="1:19" ht="17.25" customHeight="1" x14ac:dyDescent="0.2">
      <c r="A352" s="53" t="s">
        <v>3252</v>
      </c>
      <c r="B352" s="53" t="s">
        <v>381</v>
      </c>
      <c r="C352" s="54">
        <v>1976</v>
      </c>
      <c r="D352" s="54" t="s">
        <v>0</v>
      </c>
      <c r="E352" s="46" t="s">
        <v>448</v>
      </c>
      <c r="F352" s="46" t="s">
        <v>601</v>
      </c>
      <c r="G352" s="31">
        <f>SUM(I352:T352)</f>
        <v>31.5</v>
      </c>
      <c r="H352" s="32">
        <f>COUNT(I352:U352)</f>
        <v>2</v>
      </c>
      <c r="Q352" s="41">
        <v>14.4</v>
      </c>
      <c r="S352" s="43">
        <v>17.100000000000001</v>
      </c>
    </row>
    <row r="353" spans="1:19" ht="17.25" customHeight="1" x14ac:dyDescent="0.2">
      <c r="A353" s="44" t="s">
        <v>81</v>
      </c>
      <c r="B353" s="44" t="s">
        <v>27</v>
      </c>
      <c r="C353" s="65">
        <v>1973</v>
      </c>
      <c r="D353" s="65" t="s">
        <v>0</v>
      </c>
      <c r="E353" s="45" t="s">
        <v>8</v>
      </c>
      <c r="F353" s="46" t="s">
        <v>600</v>
      </c>
      <c r="G353" s="31">
        <f>SUM(I353:T353)</f>
        <v>31.5</v>
      </c>
      <c r="H353" s="32">
        <f>COUNT(I353:U353)</f>
        <v>2</v>
      </c>
      <c r="I353" s="93">
        <v>6.5</v>
      </c>
      <c r="J353" s="61"/>
      <c r="P353" s="40">
        <v>25</v>
      </c>
    </row>
    <row r="354" spans="1:19" ht="17.25" customHeight="1" x14ac:dyDescent="0.2">
      <c r="A354" s="28" t="s">
        <v>186</v>
      </c>
      <c r="B354" s="28" t="s">
        <v>187</v>
      </c>
      <c r="C354" s="29">
        <v>1972</v>
      </c>
      <c r="D354" s="29" t="s">
        <v>0</v>
      </c>
      <c r="E354" s="28" t="s">
        <v>173</v>
      </c>
      <c r="F354" s="30" t="s">
        <v>600</v>
      </c>
      <c r="G354" s="31">
        <f>SUM(I354:T354)</f>
        <v>31.5</v>
      </c>
      <c r="H354" s="32">
        <f>COUNT(I354:U354)</f>
        <v>1</v>
      </c>
      <c r="I354" s="51">
        <v>31.5</v>
      </c>
      <c r="M354" s="37"/>
      <c r="S354" s="123"/>
    </row>
    <row r="355" spans="1:19" ht="17.25" customHeight="1" x14ac:dyDescent="0.2">
      <c r="A355" s="53" t="s">
        <v>1653</v>
      </c>
      <c r="B355" s="53" t="s">
        <v>1256</v>
      </c>
      <c r="C355" s="59">
        <v>1978</v>
      </c>
      <c r="D355" s="59" t="s">
        <v>0</v>
      </c>
      <c r="E355" s="45" t="s">
        <v>199</v>
      </c>
      <c r="F355" s="46" t="s">
        <v>601</v>
      </c>
      <c r="G355" s="31">
        <f>SUM(I355:T355)</f>
        <v>31.4</v>
      </c>
      <c r="H355" s="32">
        <f>COUNT(I355:U355)</f>
        <v>3</v>
      </c>
      <c r="J355" s="34">
        <v>3.3</v>
      </c>
      <c r="N355" s="38">
        <v>13.6</v>
      </c>
      <c r="Q355" s="41">
        <v>14.5</v>
      </c>
    </row>
    <row r="356" spans="1:19" ht="17.25" customHeight="1" x14ac:dyDescent="0.2">
      <c r="A356" s="44" t="s">
        <v>2024</v>
      </c>
      <c r="B356" s="44" t="s">
        <v>20</v>
      </c>
      <c r="C356" s="54">
        <v>1952</v>
      </c>
      <c r="D356" s="54" t="s">
        <v>0</v>
      </c>
      <c r="E356" s="46" t="s">
        <v>625</v>
      </c>
      <c r="F356" s="46" t="s">
        <v>612</v>
      </c>
      <c r="G356" s="31">
        <f>SUM(I356:T356)</f>
        <v>31.4</v>
      </c>
      <c r="H356" s="32">
        <f>COUNT(I356:U356)</f>
        <v>2</v>
      </c>
      <c r="J356" s="34">
        <v>18.3</v>
      </c>
      <c r="M356" s="37"/>
      <c r="S356" s="43">
        <v>13.1</v>
      </c>
    </row>
    <row r="357" spans="1:19" ht="17.25" customHeight="1" x14ac:dyDescent="0.2">
      <c r="A357" s="53" t="s">
        <v>3228</v>
      </c>
      <c r="B357" s="53" t="s">
        <v>1072</v>
      </c>
      <c r="C357" s="54">
        <v>1973</v>
      </c>
      <c r="D357" s="54" t="s">
        <v>0</v>
      </c>
      <c r="E357" s="46" t="s">
        <v>12</v>
      </c>
      <c r="F357" s="46" t="s">
        <v>600</v>
      </c>
      <c r="G357" s="31">
        <f>SUM(I357:T357)</f>
        <v>31.4</v>
      </c>
      <c r="H357" s="32">
        <f>COUNT(I357:U357)</f>
        <v>1</v>
      </c>
      <c r="Q357" s="41">
        <v>31.4</v>
      </c>
    </row>
    <row r="358" spans="1:19" ht="17.25" customHeight="1" x14ac:dyDescent="0.2">
      <c r="A358" s="44" t="s">
        <v>2201</v>
      </c>
      <c r="B358" s="44" t="s">
        <v>1124</v>
      </c>
      <c r="C358" s="54">
        <v>1979</v>
      </c>
      <c r="D358" s="54" t="s">
        <v>1</v>
      </c>
      <c r="E358" s="46" t="s">
        <v>2202</v>
      </c>
      <c r="F358" s="46" t="s">
        <v>608</v>
      </c>
      <c r="G358" s="31">
        <f>SUM(I358:T358)</f>
        <v>31.4</v>
      </c>
      <c r="H358" s="32">
        <f>COUNT(I358:U358)</f>
        <v>1</v>
      </c>
      <c r="K358" s="35">
        <v>31.4</v>
      </c>
      <c r="M358" s="37"/>
    </row>
    <row r="359" spans="1:19" ht="17.25" customHeight="1" x14ac:dyDescent="0.2">
      <c r="A359" s="53" t="s">
        <v>2445</v>
      </c>
      <c r="B359" s="53" t="s">
        <v>1840</v>
      </c>
      <c r="C359" s="54">
        <v>1979</v>
      </c>
      <c r="D359" s="54" t="s">
        <v>1</v>
      </c>
      <c r="E359" s="46" t="s">
        <v>2446</v>
      </c>
      <c r="F359" s="46" t="s">
        <v>608</v>
      </c>
      <c r="G359" s="31">
        <f>SUM(I359:T359)</f>
        <v>31.3</v>
      </c>
      <c r="H359" s="32">
        <f>COUNT(I359:U359)</f>
        <v>1</v>
      </c>
      <c r="M359" s="37">
        <v>31.3</v>
      </c>
    </row>
    <row r="360" spans="1:19" ht="17.25" customHeight="1" x14ac:dyDescent="0.2">
      <c r="A360" s="44" t="s">
        <v>1935</v>
      </c>
      <c r="B360" s="44" t="s">
        <v>75</v>
      </c>
      <c r="C360" s="54">
        <v>1981</v>
      </c>
      <c r="D360" s="54" t="s">
        <v>1</v>
      </c>
      <c r="E360" s="46" t="s">
        <v>396</v>
      </c>
      <c r="F360" s="46" t="s">
        <v>608</v>
      </c>
      <c r="G360" s="31">
        <f>SUM(I360:T360)</f>
        <v>31.3</v>
      </c>
      <c r="H360" s="32">
        <f>COUNT(I360:U360)</f>
        <v>1</v>
      </c>
      <c r="J360" s="34">
        <v>31.3</v>
      </c>
      <c r="M360" s="37"/>
    </row>
    <row r="361" spans="1:19" ht="17.25" customHeight="1" x14ac:dyDescent="0.2">
      <c r="A361" s="53" t="s">
        <v>2648</v>
      </c>
      <c r="B361" s="53" t="s">
        <v>3146</v>
      </c>
      <c r="C361" s="54">
        <v>1960</v>
      </c>
      <c r="D361" s="54" t="s">
        <v>0</v>
      </c>
      <c r="E361" s="46" t="s">
        <v>1376</v>
      </c>
      <c r="F361" s="46" t="s">
        <v>605</v>
      </c>
      <c r="G361" s="31">
        <f>SUM(I361:T361)</f>
        <v>31.1</v>
      </c>
      <c r="H361" s="32">
        <f>COUNT(I361:U361)</f>
        <v>2</v>
      </c>
      <c r="O361" s="39">
        <v>12.6</v>
      </c>
      <c r="Q361" s="41">
        <v>18.5</v>
      </c>
    </row>
    <row r="362" spans="1:19" ht="17.25" customHeight="1" x14ac:dyDescent="0.2">
      <c r="A362" s="44" t="s">
        <v>2939</v>
      </c>
      <c r="B362" s="44" t="s">
        <v>27</v>
      </c>
      <c r="C362" s="44">
        <v>1986</v>
      </c>
      <c r="D362" s="27" t="s">
        <v>0</v>
      </c>
      <c r="E362" s="44" t="s">
        <v>2865</v>
      </c>
      <c r="F362" s="44" t="s">
        <v>602</v>
      </c>
      <c r="G362" s="31">
        <f>SUM(I362:T362)</f>
        <v>31.1</v>
      </c>
      <c r="H362" s="32">
        <f>COUNT(I362:U362)</f>
        <v>2</v>
      </c>
      <c r="N362" s="38">
        <v>19</v>
      </c>
      <c r="S362" s="43">
        <v>12.1</v>
      </c>
    </row>
    <row r="363" spans="1:19" ht="17.25" customHeight="1" x14ac:dyDescent="0.2">
      <c r="A363" s="44" t="s">
        <v>2937</v>
      </c>
      <c r="B363" s="44" t="s">
        <v>2938</v>
      </c>
      <c r="C363" s="44">
        <v>1991</v>
      </c>
      <c r="D363" s="27" t="s">
        <v>1</v>
      </c>
      <c r="E363" s="44" t="s">
        <v>1380</v>
      </c>
      <c r="F363" s="44" t="s">
        <v>606</v>
      </c>
      <c r="G363" s="31">
        <f>SUM(I363:T363)</f>
        <v>31</v>
      </c>
      <c r="H363" s="32">
        <f>COUNT(I363:U363)</f>
        <v>1</v>
      </c>
      <c r="N363" s="38">
        <v>31</v>
      </c>
    </row>
    <row r="364" spans="1:19" ht="17.25" customHeight="1" x14ac:dyDescent="0.2">
      <c r="A364" s="44" t="s">
        <v>2933</v>
      </c>
      <c r="B364" s="44" t="s">
        <v>1037</v>
      </c>
      <c r="C364" s="44">
        <v>1990</v>
      </c>
      <c r="D364" s="27" t="s">
        <v>0</v>
      </c>
      <c r="E364" s="44" t="s">
        <v>2860</v>
      </c>
      <c r="F364" s="44" t="s">
        <v>598</v>
      </c>
      <c r="G364" s="31">
        <f>SUM(I364:T364)</f>
        <v>31</v>
      </c>
      <c r="H364" s="32">
        <f>COUNT(I364:U364)</f>
        <v>1</v>
      </c>
      <c r="N364" s="38">
        <v>31</v>
      </c>
    </row>
    <row r="365" spans="1:19" ht="17.25" customHeight="1" x14ac:dyDescent="0.2">
      <c r="A365" s="53" t="s">
        <v>1967</v>
      </c>
      <c r="B365" s="53" t="s">
        <v>2193</v>
      </c>
      <c r="C365" s="54">
        <v>1956</v>
      </c>
      <c r="D365" s="54" t="s">
        <v>0</v>
      </c>
      <c r="E365" s="46" t="s">
        <v>199</v>
      </c>
      <c r="F365" s="46" t="s">
        <v>610</v>
      </c>
      <c r="G365" s="31">
        <f>SUM(I365:T365)</f>
        <v>30.9</v>
      </c>
      <c r="H365" s="32">
        <f>COUNT(I365:U365)</f>
        <v>2</v>
      </c>
      <c r="O365" s="39">
        <v>15.6</v>
      </c>
      <c r="P365" s="40">
        <v>15.3</v>
      </c>
    </row>
    <row r="366" spans="1:19" ht="17.25" customHeight="1" x14ac:dyDescent="0.2">
      <c r="A366" s="53" t="s">
        <v>1668</v>
      </c>
      <c r="B366" s="53" t="s">
        <v>75</v>
      </c>
      <c r="C366" s="59">
        <v>1974</v>
      </c>
      <c r="D366" s="59" t="s">
        <v>1</v>
      </c>
      <c r="E366" s="45" t="s">
        <v>1392</v>
      </c>
      <c r="F366" s="46" t="s">
        <v>604</v>
      </c>
      <c r="G366" s="31">
        <f>SUM(I366:T366)</f>
        <v>30.9</v>
      </c>
      <c r="H366" s="32">
        <f>COUNT(I366:U366)</f>
        <v>2</v>
      </c>
      <c r="J366" s="34">
        <v>17.3</v>
      </c>
      <c r="O366" s="39">
        <v>13.6</v>
      </c>
    </row>
    <row r="367" spans="1:19" ht="17.25" customHeight="1" x14ac:dyDescent="0.2">
      <c r="A367" s="28" t="s">
        <v>919</v>
      </c>
      <c r="B367" s="28" t="s">
        <v>16</v>
      </c>
      <c r="C367" s="29">
        <v>1966</v>
      </c>
      <c r="D367" s="29" t="s">
        <v>0</v>
      </c>
      <c r="E367" s="28" t="s">
        <v>546</v>
      </c>
      <c r="F367" s="30" t="s">
        <v>603</v>
      </c>
      <c r="G367" s="31">
        <f>SUM(I367:T367)</f>
        <v>30.9</v>
      </c>
      <c r="H367" s="32">
        <f>COUNT(I367:U367)</f>
        <v>2</v>
      </c>
      <c r="I367" s="47">
        <v>12.5</v>
      </c>
      <c r="J367" s="34">
        <v>18.399999999999999</v>
      </c>
    </row>
    <row r="368" spans="1:19" ht="17.25" customHeight="1" x14ac:dyDescent="0.2">
      <c r="A368" s="53" t="s">
        <v>2021</v>
      </c>
      <c r="B368" s="53" t="s">
        <v>116</v>
      </c>
      <c r="C368" s="54">
        <v>1981</v>
      </c>
      <c r="D368" s="54" t="s">
        <v>1</v>
      </c>
      <c r="E368" s="46" t="s">
        <v>9</v>
      </c>
      <c r="F368" s="46" t="s">
        <v>608</v>
      </c>
      <c r="G368" s="31">
        <f>SUM(I368:T368)</f>
        <v>30.8</v>
      </c>
      <c r="H368" s="32">
        <f>COUNT(I368:U368)</f>
        <v>2</v>
      </c>
      <c r="J368" s="34">
        <v>13.3</v>
      </c>
      <c r="M368" s="49">
        <v>17.5</v>
      </c>
    </row>
    <row r="369" spans="1:19" ht="17.25" customHeight="1" x14ac:dyDescent="0.2">
      <c r="A369" s="6" t="s">
        <v>806</v>
      </c>
      <c r="B369" s="6" t="s">
        <v>23</v>
      </c>
      <c r="C369" s="3">
        <v>1984</v>
      </c>
      <c r="D369" s="3" t="s">
        <v>0</v>
      </c>
      <c r="E369" s="6" t="s">
        <v>206</v>
      </c>
      <c r="F369" s="7" t="s">
        <v>602</v>
      </c>
      <c r="G369" s="31">
        <f>SUM(I369:T369)</f>
        <v>30.8</v>
      </c>
      <c r="H369" s="32">
        <f>COUNT(I369:U369)</f>
        <v>2</v>
      </c>
      <c r="I369" s="47">
        <v>10.5</v>
      </c>
      <c r="K369" s="35">
        <v>20.3</v>
      </c>
    </row>
    <row r="370" spans="1:19" ht="17.25" customHeight="1" x14ac:dyDescent="0.2">
      <c r="A370" s="44" t="s">
        <v>2065</v>
      </c>
      <c r="B370" s="44" t="s">
        <v>104</v>
      </c>
      <c r="C370" s="65">
        <v>1967</v>
      </c>
      <c r="D370" s="65" t="s">
        <v>1</v>
      </c>
      <c r="E370" s="45" t="s">
        <v>2066</v>
      </c>
      <c r="F370" s="46" t="s">
        <v>609</v>
      </c>
      <c r="G370" s="31">
        <f>SUM(I370:T370)</f>
        <v>30.7</v>
      </c>
      <c r="H370" s="32">
        <f>COUNT(I370:U370)</f>
        <v>2</v>
      </c>
      <c r="J370" s="34">
        <v>14.3</v>
      </c>
      <c r="Q370" s="41">
        <v>16.399999999999999</v>
      </c>
    </row>
    <row r="371" spans="1:19" ht="17.25" customHeight="1" x14ac:dyDescent="0.2">
      <c r="A371" s="53" t="s">
        <v>3656</v>
      </c>
      <c r="B371" s="53" t="s">
        <v>3657</v>
      </c>
      <c r="C371" s="54">
        <v>1970</v>
      </c>
      <c r="D371" s="54" t="s">
        <v>0</v>
      </c>
      <c r="E371" s="46" t="s">
        <v>3658</v>
      </c>
      <c r="F371" s="46" t="s">
        <v>600</v>
      </c>
      <c r="G371" s="31">
        <f>SUM(I371:T371)</f>
        <v>30.7</v>
      </c>
      <c r="H371" s="32">
        <f>COUNT(I371:U371)</f>
        <v>1</v>
      </c>
      <c r="R371" s="42">
        <v>30.7</v>
      </c>
    </row>
    <row r="372" spans="1:19" ht="17.25" customHeight="1" x14ac:dyDescent="0.2">
      <c r="A372" s="53" t="s">
        <v>3051</v>
      </c>
      <c r="B372" s="53" t="s">
        <v>52</v>
      </c>
      <c r="C372" s="54">
        <v>1984</v>
      </c>
      <c r="D372" s="54" t="s">
        <v>0</v>
      </c>
      <c r="E372" s="46" t="s">
        <v>1279</v>
      </c>
      <c r="F372" s="46" t="s">
        <v>602</v>
      </c>
      <c r="G372" s="31">
        <f>SUM(I372:T372)</f>
        <v>30.6</v>
      </c>
      <c r="H372" s="32">
        <f>COUNT(I372:U372)</f>
        <v>2</v>
      </c>
      <c r="O372" s="39">
        <v>17.600000000000001</v>
      </c>
      <c r="P372" s="40">
        <v>13</v>
      </c>
    </row>
    <row r="373" spans="1:19" ht="17.25" customHeight="1" x14ac:dyDescent="0.2">
      <c r="A373" s="28" t="s">
        <v>1088</v>
      </c>
      <c r="B373" s="28" t="s">
        <v>25</v>
      </c>
      <c r="C373" s="29">
        <v>1996</v>
      </c>
      <c r="D373" s="29" t="s">
        <v>0</v>
      </c>
      <c r="E373" s="28" t="s">
        <v>1087</v>
      </c>
      <c r="F373" s="30" t="s">
        <v>597</v>
      </c>
      <c r="G373" s="31">
        <f>SUM(I373:T373)</f>
        <v>30.5</v>
      </c>
      <c r="H373" s="32">
        <f>COUNT(I373:U373)</f>
        <v>1</v>
      </c>
      <c r="I373" s="33">
        <v>30.5</v>
      </c>
      <c r="J373" s="61"/>
    </row>
    <row r="374" spans="1:19" ht="17.25" customHeight="1" x14ac:dyDescent="0.2">
      <c r="A374" s="6" t="s">
        <v>1028</v>
      </c>
      <c r="B374" s="6" t="s">
        <v>589</v>
      </c>
      <c r="C374" s="3">
        <v>1979</v>
      </c>
      <c r="D374" s="3" t="s">
        <v>1</v>
      </c>
      <c r="E374" s="6" t="s">
        <v>1027</v>
      </c>
      <c r="F374" s="7" t="s">
        <v>608</v>
      </c>
      <c r="G374" s="31">
        <f>SUM(I374:T374)</f>
        <v>30.5</v>
      </c>
      <c r="H374" s="32">
        <f>COUNT(I374:U374)</f>
        <v>1</v>
      </c>
      <c r="I374" s="33">
        <v>30.5</v>
      </c>
    </row>
    <row r="375" spans="1:19" ht="17.25" customHeight="1" x14ac:dyDescent="0.2">
      <c r="A375" s="80" t="s">
        <v>1417</v>
      </c>
      <c r="B375" s="80" t="s">
        <v>56</v>
      </c>
      <c r="C375" s="65">
        <v>1968</v>
      </c>
      <c r="D375" s="65" t="s">
        <v>0</v>
      </c>
      <c r="E375" s="45" t="s">
        <v>1418</v>
      </c>
      <c r="F375" s="45" t="s">
        <v>603</v>
      </c>
      <c r="G375" s="31">
        <f>SUM(I375:T375)</f>
        <v>30.4</v>
      </c>
      <c r="H375" s="32">
        <f>COUNT(I375:U375)</f>
        <v>2</v>
      </c>
      <c r="J375" s="34">
        <v>7.4</v>
      </c>
      <c r="P375" s="40">
        <v>23</v>
      </c>
    </row>
    <row r="376" spans="1:19" ht="17.25" customHeight="1" x14ac:dyDescent="0.2">
      <c r="A376" s="28" t="s">
        <v>1245</v>
      </c>
      <c r="B376" s="28" t="s">
        <v>16</v>
      </c>
      <c r="C376" s="29">
        <v>1986</v>
      </c>
      <c r="D376" s="29" t="s">
        <v>0</v>
      </c>
      <c r="E376" s="45" t="s">
        <v>1246</v>
      </c>
      <c r="F376" s="45" t="s">
        <v>602</v>
      </c>
      <c r="G376" s="31">
        <f>SUM(I376:T376)</f>
        <v>30.4</v>
      </c>
      <c r="H376" s="32">
        <f>COUNT(I376:U376)</f>
        <v>1</v>
      </c>
      <c r="J376" s="34">
        <v>30.4</v>
      </c>
    </row>
    <row r="377" spans="1:19" ht="17.25" customHeight="1" x14ac:dyDescent="0.2">
      <c r="A377" s="28" t="s">
        <v>1224</v>
      </c>
      <c r="B377" s="28" t="s">
        <v>22</v>
      </c>
      <c r="C377" s="29">
        <v>1970</v>
      </c>
      <c r="D377" s="29" t="s">
        <v>0</v>
      </c>
      <c r="E377" s="28" t="s">
        <v>1225</v>
      </c>
      <c r="F377" s="30" t="s">
        <v>600</v>
      </c>
      <c r="G377" s="31">
        <f>SUM(I377:T377)</f>
        <v>30.3</v>
      </c>
      <c r="H377" s="32">
        <f>COUNT(I377:U377)</f>
        <v>2</v>
      </c>
      <c r="I377" s="47">
        <v>13</v>
      </c>
      <c r="J377" s="48"/>
      <c r="K377" s="35">
        <v>17.3</v>
      </c>
    </row>
    <row r="378" spans="1:19" ht="17.25" customHeight="1" x14ac:dyDescent="0.2">
      <c r="A378" s="44" t="s">
        <v>2751</v>
      </c>
      <c r="B378" s="44" t="s">
        <v>2752</v>
      </c>
      <c r="C378" s="44">
        <v>1967</v>
      </c>
      <c r="D378" s="27" t="s">
        <v>1</v>
      </c>
      <c r="E378" s="44" t="s">
        <v>2753</v>
      </c>
      <c r="F378" s="44" t="s">
        <v>609</v>
      </c>
      <c r="G378" s="31">
        <f>SUM(I378:T378)</f>
        <v>30.3</v>
      </c>
      <c r="H378" s="32">
        <f>COUNT(I378:U378)</f>
        <v>1</v>
      </c>
      <c r="M378" s="37">
        <v>30.3</v>
      </c>
    </row>
    <row r="379" spans="1:19" ht="17.25" customHeight="1" x14ac:dyDescent="0.2">
      <c r="A379" s="44" t="s">
        <v>2705</v>
      </c>
      <c r="B379" s="44" t="s">
        <v>2706</v>
      </c>
      <c r="C379" s="44">
        <v>1987</v>
      </c>
      <c r="D379" s="27" t="s">
        <v>1</v>
      </c>
      <c r="E379" s="44" t="s">
        <v>1345</v>
      </c>
      <c r="F379" s="44" t="s">
        <v>607</v>
      </c>
      <c r="G379" s="31">
        <f>SUM(I379:T379)</f>
        <v>30.3</v>
      </c>
      <c r="H379" s="32">
        <f>COUNT(I379:U379)</f>
        <v>1</v>
      </c>
      <c r="M379" s="37">
        <v>30.3</v>
      </c>
    </row>
    <row r="380" spans="1:19" ht="17.25" customHeight="1" x14ac:dyDescent="0.2">
      <c r="A380" s="44" t="s">
        <v>2693</v>
      </c>
      <c r="B380" s="44" t="s">
        <v>2694</v>
      </c>
      <c r="C380" s="44">
        <v>1966</v>
      </c>
      <c r="D380" s="27" t="s">
        <v>0</v>
      </c>
      <c r="E380" s="44" t="s">
        <v>2318</v>
      </c>
      <c r="F380" s="44" t="s">
        <v>603</v>
      </c>
      <c r="G380" s="31">
        <f>SUM(I380:T380)</f>
        <v>30.3</v>
      </c>
      <c r="H380" s="32">
        <f>COUNT(I380:U380)</f>
        <v>1</v>
      </c>
      <c r="M380" s="37">
        <v>30.3</v>
      </c>
      <c r="N380" s="94"/>
      <c r="O380" s="95"/>
      <c r="P380" s="96"/>
      <c r="R380" s="97"/>
      <c r="S380" s="98"/>
    </row>
    <row r="381" spans="1:19" ht="17.25" customHeight="1" x14ac:dyDescent="0.2">
      <c r="A381" s="44" t="s">
        <v>2436</v>
      </c>
      <c r="B381" s="44" t="s">
        <v>2664</v>
      </c>
      <c r="C381" s="44">
        <v>1973</v>
      </c>
      <c r="D381" s="27" t="s">
        <v>0</v>
      </c>
      <c r="E381" s="44" t="s">
        <v>2438</v>
      </c>
      <c r="F381" s="44" t="s">
        <v>600</v>
      </c>
      <c r="G381" s="31">
        <f>SUM(I381:T381)</f>
        <v>30.3</v>
      </c>
      <c r="H381" s="32">
        <f>COUNT(I381:U381)</f>
        <v>1</v>
      </c>
      <c r="M381" s="37">
        <v>30.3</v>
      </c>
    </row>
    <row r="382" spans="1:19" ht="17.25" customHeight="1" x14ac:dyDescent="0.2">
      <c r="A382" s="44" t="s">
        <v>2782</v>
      </c>
      <c r="B382" s="44" t="s">
        <v>2783</v>
      </c>
      <c r="C382" s="44">
        <v>1952</v>
      </c>
      <c r="D382" s="27" t="s">
        <v>1</v>
      </c>
      <c r="E382" s="44" t="s">
        <v>2784</v>
      </c>
      <c r="F382" s="44" t="s">
        <v>614</v>
      </c>
      <c r="G382" s="31">
        <f>SUM(I382:T382)</f>
        <v>30.3</v>
      </c>
      <c r="H382" s="32">
        <f>COUNT(I382:U382)</f>
        <v>1</v>
      </c>
      <c r="M382" s="37">
        <v>30.3</v>
      </c>
    </row>
    <row r="383" spans="1:19" ht="17.25" customHeight="1" x14ac:dyDescent="0.2">
      <c r="A383" s="44" t="s">
        <v>2776</v>
      </c>
      <c r="B383" s="44" t="s">
        <v>658</v>
      </c>
      <c r="C383" s="44">
        <v>1990</v>
      </c>
      <c r="D383" s="27" t="s">
        <v>1</v>
      </c>
      <c r="E383" s="44" t="s">
        <v>206</v>
      </c>
      <c r="F383" s="44" t="s">
        <v>606</v>
      </c>
      <c r="G383" s="31">
        <f>SUM(I383:T383)</f>
        <v>30.3</v>
      </c>
      <c r="H383" s="32">
        <f>COUNT(I383:U383)</f>
        <v>1</v>
      </c>
      <c r="M383" s="37">
        <v>30.3</v>
      </c>
    </row>
    <row r="384" spans="1:19" ht="17.25" customHeight="1" x14ac:dyDescent="0.2">
      <c r="A384" s="44" t="s">
        <v>2726</v>
      </c>
      <c r="B384" s="44" t="s">
        <v>359</v>
      </c>
      <c r="C384" s="44">
        <v>1953</v>
      </c>
      <c r="D384" s="27" t="s">
        <v>0</v>
      </c>
      <c r="E384" s="44" t="s">
        <v>596</v>
      </c>
      <c r="F384" s="44" t="s">
        <v>612</v>
      </c>
      <c r="G384" s="31">
        <f>SUM(I384:T384)</f>
        <v>30.3</v>
      </c>
      <c r="H384" s="32">
        <f>COUNT(I384:U384)</f>
        <v>1</v>
      </c>
      <c r="M384" s="37">
        <v>30.3</v>
      </c>
    </row>
    <row r="385" spans="1:19" ht="17.25" customHeight="1" x14ac:dyDescent="0.2">
      <c r="A385" s="44" t="s">
        <v>2792</v>
      </c>
      <c r="B385" s="44" t="s">
        <v>256</v>
      </c>
      <c r="C385" s="44">
        <v>1963</v>
      </c>
      <c r="D385" s="27" t="s">
        <v>1</v>
      </c>
      <c r="E385" s="44" t="s">
        <v>2793</v>
      </c>
      <c r="F385" s="44" t="s">
        <v>615</v>
      </c>
      <c r="G385" s="31">
        <f>SUM(I385:T385)</f>
        <v>30.3</v>
      </c>
      <c r="H385" s="32">
        <f>COUNT(I385:U385)</f>
        <v>1</v>
      </c>
      <c r="M385" s="37">
        <v>30.3</v>
      </c>
    </row>
    <row r="386" spans="1:19" ht="17.25" customHeight="1" x14ac:dyDescent="0.2">
      <c r="A386" s="44" t="s">
        <v>315</v>
      </c>
      <c r="B386" s="44" t="s">
        <v>16</v>
      </c>
      <c r="C386" s="44">
        <v>1958</v>
      </c>
      <c r="D386" s="27" t="s">
        <v>0</v>
      </c>
      <c r="E386" s="44" t="s">
        <v>2698</v>
      </c>
      <c r="F386" s="44" t="s">
        <v>610</v>
      </c>
      <c r="G386" s="31">
        <f>SUM(I386:T386)</f>
        <v>30.3</v>
      </c>
      <c r="H386" s="32">
        <f>COUNT(I386:U386)</f>
        <v>1</v>
      </c>
      <c r="J386" s="99"/>
      <c r="M386" s="37">
        <v>30.3</v>
      </c>
    </row>
    <row r="387" spans="1:19" ht="17.25" customHeight="1" x14ac:dyDescent="0.2">
      <c r="A387" s="44" t="s">
        <v>2777</v>
      </c>
      <c r="B387" s="44" t="s">
        <v>2778</v>
      </c>
      <c r="C387" s="44">
        <v>1980</v>
      </c>
      <c r="D387" s="27" t="s">
        <v>1</v>
      </c>
      <c r="E387" s="44" t="s">
        <v>2416</v>
      </c>
      <c r="F387" s="44" t="s">
        <v>608</v>
      </c>
      <c r="G387" s="31">
        <f>SUM(I387:T387)</f>
        <v>30.3</v>
      </c>
      <c r="H387" s="32">
        <f>COUNT(I387:U387)</f>
        <v>1</v>
      </c>
      <c r="I387" s="68"/>
      <c r="J387" s="61"/>
      <c r="M387" s="37">
        <v>30.3</v>
      </c>
    </row>
    <row r="388" spans="1:19" ht="17.25" customHeight="1" x14ac:dyDescent="0.2">
      <c r="A388" s="44" t="s">
        <v>2738</v>
      </c>
      <c r="B388" s="44" t="s">
        <v>2739</v>
      </c>
      <c r="C388" s="44">
        <v>1972</v>
      </c>
      <c r="D388" s="27" t="s">
        <v>1</v>
      </c>
      <c r="E388" s="44" t="s">
        <v>2740</v>
      </c>
      <c r="F388" s="44" t="s">
        <v>611</v>
      </c>
      <c r="G388" s="31">
        <f>SUM(I388:T388)</f>
        <v>30.3</v>
      </c>
      <c r="H388" s="32">
        <f>COUNT(I388:U388)</f>
        <v>1</v>
      </c>
      <c r="M388" s="37">
        <v>30.3</v>
      </c>
    </row>
    <row r="389" spans="1:19" ht="17.25" customHeight="1" x14ac:dyDescent="0.2">
      <c r="A389" s="53" t="s">
        <v>3144</v>
      </c>
      <c r="B389" s="53" t="s">
        <v>581</v>
      </c>
      <c r="C389" s="54">
        <v>1960</v>
      </c>
      <c r="D389" s="54" t="s">
        <v>0</v>
      </c>
      <c r="E389" s="46" t="s">
        <v>1376</v>
      </c>
      <c r="F389" s="46" t="s">
        <v>605</v>
      </c>
      <c r="G389" s="31">
        <f>SUM(I389:T389)</f>
        <v>30</v>
      </c>
      <c r="H389" s="32">
        <f>COUNT(I389:U389)</f>
        <v>2</v>
      </c>
      <c r="O389" s="39">
        <v>13.6</v>
      </c>
      <c r="Q389" s="41">
        <v>16.399999999999999</v>
      </c>
    </row>
    <row r="390" spans="1:19" ht="17.25" customHeight="1" x14ac:dyDescent="0.2">
      <c r="A390" s="28" t="s">
        <v>566</v>
      </c>
      <c r="B390" s="28" t="s">
        <v>17</v>
      </c>
      <c r="C390" s="29">
        <v>1959</v>
      </c>
      <c r="D390" s="29" t="s">
        <v>0</v>
      </c>
      <c r="E390" s="28" t="s">
        <v>314</v>
      </c>
      <c r="F390" s="30" t="s">
        <v>605</v>
      </c>
      <c r="G390" s="31">
        <f>SUM(I390:T390)</f>
        <v>30</v>
      </c>
      <c r="H390" s="32">
        <f>COUNT(I390:U390)</f>
        <v>2</v>
      </c>
      <c r="I390" s="51">
        <v>12.4</v>
      </c>
      <c r="N390" s="38">
        <v>17.600000000000001</v>
      </c>
    </row>
    <row r="391" spans="1:19" ht="17.25" customHeight="1" x14ac:dyDescent="0.2">
      <c r="A391" s="53" t="s">
        <v>3485</v>
      </c>
      <c r="B391" s="53" t="s">
        <v>23</v>
      </c>
      <c r="C391" s="54">
        <v>1984</v>
      </c>
      <c r="D391" s="54" t="s">
        <v>0</v>
      </c>
      <c r="F391" s="46" t="s">
        <v>602</v>
      </c>
      <c r="G391" s="31">
        <f>SUM(I391:T391)</f>
        <v>30</v>
      </c>
      <c r="H391" s="32">
        <f>COUNT(I391:U391)</f>
        <v>1</v>
      </c>
      <c r="J391" s="99"/>
      <c r="P391" s="40">
        <v>30</v>
      </c>
    </row>
    <row r="392" spans="1:19" ht="17.25" customHeight="1" x14ac:dyDescent="0.2">
      <c r="A392" s="6" t="s">
        <v>1127</v>
      </c>
      <c r="B392" s="6" t="s">
        <v>116</v>
      </c>
      <c r="C392" s="3">
        <v>1973</v>
      </c>
      <c r="D392" s="3" t="s">
        <v>1</v>
      </c>
      <c r="E392" s="46" t="s">
        <v>1027</v>
      </c>
      <c r="F392" s="46" t="s">
        <v>611</v>
      </c>
      <c r="G392" s="31">
        <f>SUM(I392:T392)</f>
        <v>30</v>
      </c>
      <c r="H392" s="32">
        <f>COUNT(I392:U392)</f>
        <v>1</v>
      </c>
      <c r="I392" s="47">
        <v>30</v>
      </c>
    </row>
    <row r="393" spans="1:19" ht="17.25" customHeight="1" x14ac:dyDescent="0.2">
      <c r="A393" s="53" t="s">
        <v>3494</v>
      </c>
      <c r="B393" s="53" t="s">
        <v>423</v>
      </c>
      <c r="C393" s="54">
        <v>1973</v>
      </c>
      <c r="D393" s="54" t="s">
        <v>1</v>
      </c>
      <c r="E393" s="46" t="s">
        <v>3493</v>
      </c>
      <c r="F393" s="46" t="s">
        <v>611</v>
      </c>
      <c r="G393" s="31">
        <f>SUM(I393:T393)</f>
        <v>30</v>
      </c>
      <c r="H393" s="32">
        <f>COUNT(I393:U393)</f>
        <v>1</v>
      </c>
      <c r="P393" s="40">
        <v>30</v>
      </c>
    </row>
    <row r="394" spans="1:19" ht="17.25" customHeight="1" x14ac:dyDescent="0.2">
      <c r="A394" s="28" t="s">
        <v>211</v>
      </c>
      <c r="B394" s="28" t="s">
        <v>50</v>
      </c>
      <c r="C394" s="29">
        <v>1975</v>
      </c>
      <c r="D394" s="29" t="s">
        <v>0</v>
      </c>
      <c r="E394" s="28" t="s">
        <v>201</v>
      </c>
      <c r="F394" s="30" t="s">
        <v>601</v>
      </c>
      <c r="G394" s="31">
        <f>SUM(I394:T394)</f>
        <v>29.9</v>
      </c>
      <c r="H394" s="32">
        <f>COUNT(I394:U394)</f>
        <v>2</v>
      </c>
      <c r="I394" s="51">
        <v>17.5</v>
      </c>
      <c r="Q394" s="41">
        <v>12.4</v>
      </c>
    </row>
    <row r="395" spans="1:19" ht="17.25" customHeight="1" x14ac:dyDescent="0.2">
      <c r="A395" s="44" t="s">
        <v>2163</v>
      </c>
      <c r="B395" s="44" t="s">
        <v>362</v>
      </c>
      <c r="C395" s="54">
        <v>1983</v>
      </c>
      <c r="D395" s="54" t="s">
        <v>0</v>
      </c>
      <c r="E395" s="45" t="s">
        <v>280</v>
      </c>
      <c r="F395" s="46" t="s">
        <v>599</v>
      </c>
      <c r="G395" s="31">
        <f>SUM(I395:T395)</f>
        <v>29.9</v>
      </c>
      <c r="H395" s="32">
        <f>COUNT(I395:U395)</f>
        <v>2</v>
      </c>
      <c r="K395" s="35">
        <v>16.399999999999999</v>
      </c>
      <c r="L395" s="36">
        <v>13.5</v>
      </c>
      <c r="M395" s="37"/>
    </row>
    <row r="396" spans="1:19" ht="17.25" customHeight="1" x14ac:dyDescent="0.2">
      <c r="A396" s="28" t="s">
        <v>739</v>
      </c>
      <c r="B396" s="28" t="s">
        <v>738</v>
      </c>
      <c r="C396" s="29">
        <v>1977</v>
      </c>
      <c r="D396" s="29" t="s">
        <v>1</v>
      </c>
      <c r="E396" s="28" t="s">
        <v>737</v>
      </c>
      <c r="F396" s="30" t="s">
        <v>604</v>
      </c>
      <c r="G396" s="31">
        <f>SUM(I396:T396)</f>
        <v>29.8</v>
      </c>
      <c r="H396" s="32">
        <f>COUNT(I396:U396)</f>
        <v>2</v>
      </c>
      <c r="I396" s="47">
        <v>18.5</v>
      </c>
      <c r="M396" s="37">
        <v>11.3</v>
      </c>
    </row>
    <row r="397" spans="1:19" ht="17.25" customHeight="1" x14ac:dyDescent="0.2">
      <c r="A397" s="28" t="s">
        <v>663</v>
      </c>
      <c r="B397" s="28" t="s">
        <v>662</v>
      </c>
      <c r="C397" s="29">
        <v>1976</v>
      </c>
      <c r="D397" s="29" t="s">
        <v>1</v>
      </c>
      <c r="E397" s="84" t="s">
        <v>661</v>
      </c>
      <c r="F397" s="30" t="s">
        <v>604</v>
      </c>
      <c r="G397" s="31">
        <f>SUM(I397:T397)</f>
        <v>29.8</v>
      </c>
      <c r="H397" s="32">
        <f>COUNT(I397:U397)</f>
        <v>2</v>
      </c>
      <c r="I397" s="47">
        <v>12.5</v>
      </c>
      <c r="M397" s="37">
        <v>17.3</v>
      </c>
    </row>
    <row r="398" spans="1:19" ht="17.25" customHeight="1" x14ac:dyDescent="0.2">
      <c r="A398" s="1" t="s">
        <v>951</v>
      </c>
      <c r="B398" s="2" t="s">
        <v>22</v>
      </c>
      <c r="C398" s="3">
        <v>1975</v>
      </c>
      <c r="D398" s="4" t="s">
        <v>0</v>
      </c>
      <c r="E398" s="6" t="s">
        <v>950</v>
      </c>
      <c r="F398" s="50" t="s">
        <v>601</v>
      </c>
      <c r="G398" s="31">
        <f>SUM(I398:T398)</f>
        <v>29.8</v>
      </c>
      <c r="H398" s="32">
        <f>COUNT(I398:U398)</f>
        <v>2</v>
      </c>
      <c r="I398" s="33">
        <v>6.5</v>
      </c>
      <c r="K398" s="35">
        <v>23.3</v>
      </c>
    </row>
    <row r="399" spans="1:19" ht="17.25" customHeight="1" x14ac:dyDescent="0.2">
      <c r="A399" s="58" t="s">
        <v>1337</v>
      </c>
      <c r="B399" s="58" t="s">
        <v>35</v>
      </c>
      <c r="C399" s="59">
        <v>1972</v>
      </c>
      <c r="D399" s="59" t="s">
        <v>0</v>
      </c>
      <c r="E399" s="45" t="s">
        <v>1338</v>
      </c>
      <c r="F399" s="45" t="s">
        <v>600</v>
      </c>
      <c r="G399" s="31">
        <f>SUM(I399:T399)</f>
        <v>29.700000000000003</v>
      </c>
      <c r="H399" s="32">
        <f>COUNT(I399:U399)</f>
        <v>2</v>
      </c>
      <c r="J399" s="99">
        <v>8.4</v>
      </c>
      <c r="M399" s="37">
        <v>21.3</v>
      </c>
    </row>
    <row r="400" spans="1:19" ht="17.25" customHeight="1" x14ac:dyDescent="0.2">
      <c r="A400" s="53" t="s">
        <v>659</v>
      </c>
      <c r="B400" s="53" t="s">
        <v>34</v>
      </c>
      <c r="C400" s="54">
        <v>1983</v>
      </c>
      <c r="D400" s="54" t="s">
        <v>0</v>
      </c>
      <c r="E400" s="46" t="s">
        <v>10</v>
      </c>
      <c r="F400" s="46" t="s">
        <v>599</v>
      </c>
      <c r="G400" s="31">
        <f>SUM(I400:T400)</f>
        <v>29.5</v>
      </c>
      <c r="H400" s="32">
        <f>COUNT(I400:U400)</f>
        <v>2</v>
      </c>
      <c r="Q400" s="41">
        <v>9.4</v>
      </c>
      <c r="S400" s="43">
        <v>20.100000000000001</v>
      </c>
    </row>
    <row r="401" spans="1:19" ht="17.25" customHeight="1" x14ac:dyDescent="0.2">
      <c r="A401" s="1" t="s">
        <v>1000</v>
      </c>
      <c r="B401" s="2" t="s">
        <v>20</v>
      </c>
      <c r="C401" s="3">
        <v>1980</v>
      </c>
      <c r="D401" s="4" t="s">
        <v>0</v>
      </c>
      <c r="E401" s="6" t="s">
        <v>999</v>
      </c>
      <c r="F401" s="50" t="s">
        <v>599</v>
      </c>
      <c r="G401" s="31">
        <f>SUM(I401:T401)</f>
        <v>29.5</v>
      </c>
      <c r="H401" s="32">
        <f>COUNT(I401:U401)</f>
        <v>2</v>
      </c>
      <c r="I401" s="33">
        <v>11.5</v>
      </c>
      <c r="P401" s="40">
        <v>18</v>
      </c>
    </row>
    <row r="402" spans="1:19" ht="17.25" customHeight="1" x14ac:dyDescent="0.2">
      <c r="A402" s="53" t="s">
        <v>1579</v>
      </c>
      <c r="B402" s="53" t="s">
        <v>26</v>
      </c>
      <c r="C402" s="59">
        <v>1984</v>
      </c>
      <c r="D402" s="59" t="s">
        <v>0</v>
      </c>
      <c r="E402" s="45" t="s">
        <v>130</v>
      </c>
      <c r="F402" s="46" t="s">
        <v>602</v>
      </c>
      <c r="G402" s="31">
        <f>SUM(I402:T402)</f>
        <v>29.400000000000002</v>
      </c>
      <c r="H402" s="32">
        <f>COUNT(I402:U402)</f>
        <v>2</v>
      </c>
      <c r="J402" s="34">
        <v>13.3</v>
      </c>
      <c r="S402" s="43">
        <v>16.100000000000001</v>
      </c>
    </row>
    <row r="403" spans="1:19" ht="17.25" customHeight="1" x14ac:dyDescent="0.2">
      <c r="A403" s="53" t="s">
        <v>1956</v>
      </c>
      <c r="B403" s="53" t="s">
        <v>17</v>
      </c>
      <c r="C403" s="59">
        <v>1961</v>
      </c>
      <c r="D403" s="59" t="s">
        <v>0</v>
      </c>
      <c r="E403" s="45" t="s">
        <v>137</v>
      </c>
      <c r="F403" s="46" t="s">
        <v>605</v>
      </c>
      <c r="G403" s="31">
        <f>SUM(I403:T403)</f>
        <v>29.4</v>
      </c>
      <c r="H403" s="32">
        <f>COUNT(I403:U403)</f>
        <v>2</v>
      </c>
      <c r="J403" s="34">
        <v>20.3</v>
      </c>
      <c r="S403" s="43">
        <v>9.1</v>
      </c>
    </row>
    <row r="404" spans="1:19" ht="17.25" customHeight="1" x14ac:dyDescent="0.2">
      <c r="A404" s="53" t="s">
        <v>2433</v>
      </c>
      <c r="B404" s="53" t="s">
        <v>16</v>
      </c>
      <c r="C404" s="54">
        <v>1988</v>
      </c>
      <c r="D404" s="54" t="s">
        <v>0</v>
      </c>
      <c r="E404" s="46" t="s">
        <v>1059</v>
      </c>
      <c r="F404" s="46" t="s">
        <v>602</v>
      </c>
      <c r="G404" s="31">
        <f>SUM(I404:T404)</f>
        <v>29.3</v>
      </c>
      <c r="H404" s="32">
        <f>COUNT(I404:U404)</f>
        <v>1</v>
      </c>
      <c r="M404" s="37">
        <v>29.3</v>
      </c>
    </row>
    <row r="405" spans="1:19" ht="17.25" customHeight="1" x14ac:dyDescent="0.2">
      <c r="A405" s="44" t="s">
        <v>2667</v>
      </c>
      <c r="B405" s="44" t="s">
        <v>316</v>
      </c>
      <c r="C405" s="44">
        <v>1979</v>
      </c>
      <c r="D405" s="27" t="s">
        <v>0</v>
      </c>
      <c r="E405" s="44" t="s">
        <v>1059</v>
      </c>
      <c r="F405" s="44" t="s">
        <v>599</v>
      </c>
      <c r="G405" s="31">
        <f>SUM(I405:T405)</f>
        <v>29.3</v>
      </c>
      <c r="H405" s="32">
        <f>COUNT(I405:U405)</f>
        <v>1</v>
      </c>
      <c r="J405" s="48"/>
      <c r="M405" s="37">
        <v>29.3</v>
      </c>
    </row>
    <row r="406" spans="1:19" ht="17.25" customHeight="1" x14ac:dyDescent="0.2">
      <c r="A406" s="44" t="s">
        <v>33</v>
      </c>
      <c r="B406" s="44" t="s">
        <v>17</v>
      </c>
      <c r="C406" s="44">
        <v>1971</v>
      </c>
      <c r="D406" s="27" t="s">
        <v>0</v>
      </c>
      <c r="E406" s="44" t="s">
        <v>2665</v>
      </c>
      <c r="F406" s="44" t="s">
        <v>600</v>
      </c>
      <c r="G406" s="31">
        <f>SUM(I406:T406)</f>
        <v>29.3</v>
      </c>
      <c r="H406" s="32">
        <f>COUNT(I406:U406)</f>
        <v>1</v>
      </c>
      <c r="I406" s="68"/>
      <c r="J406" s="61"/>
      <c r="M406" s="37">
        <v>29.3</v>
      </c>
    </row>
    <row r="407" spans="1:19" ht="17.25" customHeight="1" x14ac:dyDescent="0.2">
      <c r="A407" s="44" t="s">
        <v>2779</v>
      </c>
      <c r="B407" s="44" t="s">
        <v>2780</v>
      </c>
      <c r="C407" s="44">
        <v>1991</v>
      </c>
      <c r="D407" s="27" t="s">
        <v>1</v>
      </c>
      <c r="E407" s="44" t="s">
        <v>2451</v>
      </c>
      <c r="F407" s="44" t="s">
        <v>606</v>
      </c>
      <c r="G407" s="31">
        <f>SUM(I407:T407)</f>
        <v>29.3</v>
      </c>
      <c r="H407" s="32">
        <f>COUNT(I407:U407)</f>
        <v>1</v>
      </c>
      <c r="M407" s="37">
        <v>29.3</v>
      </c>
    </row>
    <row r="408" spans="1:19" ht="17.25" customHeight="1" x14ac:dyDescent="0.2">
      <c r="A408" s="44" t="s">
        <v>2732</v>
      </c>
      <c r="B408" s="44" t="s">
        <v>425</v>
      </c>
      <c r="C408" s="44">
        <v>1990</v>
      </c>
      <c r="D408" s="27" t="s">
        <v>0</v>
      </c>
      <c r="E408" s="44" t="s">
        <v>199</v>
      </c>
      <c r="F408" s="44" t="s">
        <v>598</v>
      </c>
      <c r="G408" s="31">
        <f>SUM(I408:T408)</f>
        <v>29.3</v>
      </c>
      <c r="H408" s="32">
        <f>COUNT(I408:U408)</f>
        <v>1</v>
      </c>
      <c r="M408" s="37">
        <v>29.3</v>
      </c>
    </row>
    <row r="409" spans="1:19" ht="17.25" customHeight="1" x14ac:dyDescent="0.2">
      <c r="A409" s="44" t="s">
        <v>2673</v>
      </c>
      <c r="B409" s="44" t="s">
        <v>47</v>
      </c>
      <c r="C409" s="44">
        <v>1963</v>
      </c>
      <c r="D409" s="27" t="s">
        <v>0</v>
      </c>
      <c r="E409" s="44" t="s">
        <v>2674</v>
      </c>
      <c r="F409" s="44" t="s">
        <v>605</v>
      </c>
      <c r="G409" s="31">
        <f>SUM(I409:T409)</f>
        <v>29.3</v>
      </c>
      <c r="H409" s="32">
        <f>COUNT(I409:U409)</f>
        <v>1</v>
      </c>
      <c r="M409" s="37">
        <v>29.3</v>
      </c>
    </row>
    <row r="410" spans="1:19" ht="17.25" customHeight="1" x14ac:dyDescent="0.2">
      <c r="A410" s="44" t="s">
        <v>2679</v>
      </c>
      <c r="B410" s="44" t="s">
        <v>19</v>
      </c>
      <c r="C410" s="44">
        <v>1978</v>
      </c>
      <c r="D410" s="27" t="s">
        <v>0</v>
      </c>
      <c r="E410" s="44" t="s">
        <v>206</v>
      </c>
      <c r="F410" s="44" t="s">
        <v>601</v>
      </c>
      <c r="G410" s="31">
        <f>SUM(I410:T410)</f>
        <v>29.3</v>
      </c>
      <c r="H410" s="32">
        <f>COUNT(I410:U410)</f>
        <v>1</v>
      </c>
      <c r="I410" s="68"/>
      <c r="J410" s="61"/>
      <c r="M410" s="37">
        <v>29.3</v>
      </c>
    </row>
    <row r="411" spans="1:19" ht="17.25" customHeight="1" x14ac:dyDescent="0.2">
      <c r="A411" s="44" t="s">
        <v>2015</v>
      </c>
      <c r="B411" s="44" t="s">
        <v>71</v>
      </c>
      <c r="C411" s="44">
        <v>1966</v>
      </c>
      <c r="D411" s="27" t="s">
        <v>1</v>
      </c>
      <c r="E411" s="44" t="s">
        <v>1059</v>
      </c>
      <c r="F411" s="44" t="s">
        <v>609</v>
      </c>
      <c r="G411" s="31">
        <f>SUM(I411:T411)</f>
        <v>29.3</v>
      </c>
      <c r="H411" s="32">
        <f>COUNT(I411:U411)</f>
        <v>1</v>
      </c>
      <c r="M411" s="37">
        <v>29.3</v>
      </c>
    </row>
    <row r="412" spans="1:19" ht="17.25" customHeight="1" x14ac:dyDescent="0.2">
      <c r="A412" s="44" t="s">
        <v>342</v>
      </c>
      <c r="B412" s="44" t="s">
        <v>1453</v>
      </c>
      <c r="C412" s="44">
        <v>1971</v>
      </c>
      <c r="D412" s="27" t="s">
        <v>1</v>
      </c>
      <c r="E412" s="44" t="s">
        <v>161</v>
      </c>
      <c r="F412" s="44" t="s">
        <v>611</v>
      </c>
      <c r="G412" s="31">
        <f>SUM(I412:T412)</f>
        <v>29.3</v>
      </c>
      <c r="H412" s="32">
        <f>COUNT(I412:U412)</f>
        <v>1</v>
      </c>
      <c r="M412" s="37">
        <v>29.3</v>
      </c>
      <c r="Q412" s="67"/>
    </row>
    <row r="413" spans="1:19" ht="17.25" customHeight="1" x14ac:dyDescent="0.2">
      <c r="A413" s="44" t="s">
        <v>2749</v>
      </c>
      <c r="B413" s="44" t="s">
        <v>2750</v>
      </c>
      <c r="C413" s="44">
        <v>1953</v>
      </c>
      <c r="D413" s="27" t="s">
        <v>0</v>
      </c>
      <c r="E413" s="44" t="s">
        <v>2624</v>
      </c>
      <c r="F413" s="44" t="s">
        <v>612</v>
      </c>
      <c r="G413" s="31">
        <f>SUM(I413:T413)</f>
        <v>29.3</v>
      </c>
      <c r="H413" s="32">
        <f>COUNT(I413:U413)</f>
        <v>1</v>
      </c>
      <c r="M413" s="37">
        <v>29.3</v>
      </c>
    </row>
    <row r="414" spans="1:19" ht="17.25" customHeight="1" x14ac:dyDescent="0.2">
      <c r="A414" s="44" t="s">
        <v>1447</v>
      </c>
      <c r="B414" s="44" t="s">
        <v>256</v>
      </c>
      <c r="C414" s="44">
        <v>1963</v>
      </c>
      <c r="D414" s="27" t="s">
        <v>1</v>
      </c>
      <c r="E414" s="44" t="s">
        <v>2829</v>
      </c>
      <c r="F414" s="44" t="s">
        <v>615</v>
      </c>
      <c r="G414" s="31">
        <f>SUM(I414:T414)</f>
        <v>29.3</v>
      </c>
      <c r="H414" s="32">
        <f>COUNT(I414:U414)</f>
        <v>1</v>
      </c>
      <c r="M414" s="37">
        <v>29.3</v>
      </c>
    </row>
    <row r="415" spans="1:19" ht="17.25" customHeight="1" x14ac:dyDescent="0.2">
      <c r="A415" s="53" t="s">
        <v>3147</v>
      </c>
      <c r="B415" s="53" t="s">
        <v>2295</v>
      </c>
      <c r="C415" s="54">
        <v>1963</v>
      </c>
      <c r="D415" s="54" t="s">
        <v>0</v>
      </c>
      <c r="E415" s="46" t="s">
        <v>1217</v>
      </c>
      <c r="F415" s="46" t="s">
        <v>605</v>
      </c>
      <c r="G415" s="31">
        <f>SUM(I415:T415)</f>
        <v>29.1</v>
      </c>
      <c r="H415" s="32">
        <f>COUNT(I415:U415)</f>
        <v>2</v>
      </c>
      <c r="O415" s="39">
        <v>11.6</v>
      </c>
      <c r="Q415" s="41">
        <v>17.5</v>
      </c>
    </row>
    <row r="416" spans="1:19" ht="17.25" customHeight="1" x14ac:dyDescent="0.2">
      <c r="A416" s="28" t="s">
        <v>510</v>
      </c>
      <c r="B416" s="28" t="s">
        <v>581</v>
      </c>
      <c r="C416" s="29">
        <v>1990</v>
      </c>
      <c r="D416" s="29" t="s">
        <v>0</v>
      </c>
      <c r="E416" s="28" t="s">
        <v>1097</v>
      </c>
      <c r="F416" s="30" t="s">
        <v>598</v>
      </c>
      <c r="G416" s="31">
        <f>SUM(I416:T416)</f>
        <v>29</v>
      </c>
      <c r="H416" s="32">
        <f>COUNT(I416:U416)</f>
        <v>1</v>
      </c>
      <c r="I416" s="47">
        <v>29</v>
      </c>
    </row>
    <row r="417" spans="1:19" ht="17.25" customHeight="1" x14ac:dyDescent="0.2">
      <c r="A417" s="6" t="s">
        <v>2375</v>
      </c>
      <c r="B417" s="6" t="s">
        <v>24</v>
      </c>
      <c r="C417" s="59">
        <v>1969</v>
      </c>
      <c r="D417" s="59" t="s">
        <v>0</v>
      </c>
      <c r="E417" s="45" t="s">
        <v>206</v>
      </c>
      <c r="F417" s="46" t="s">
        <v>600</v>
      </c>
      <c r="G417" s="31">
        <f>SUM(I417:T417)</f>
        <v>28.8</v>
      </c>
      <c r="H417" s="32">
        <f>COUNT(I417:U417)</f>
        <v>2</v>
      </c>
      <c r="M417" s="49">
        <v>17.5</v>
      </c>
      <c r="P417" s="40">
        <v>11.3</v>
      </c>
    </row>
    <row r="418" spans="1:19" ht="17.25" customHeight="1" x14ac:dyDescent="0.2">
      <c r="A418" s="6" t="s">
        <v>803</v>
      </c>
      <c r="B418" s="6" t="s">
        <v>381</v>
      </c>
      <c r="C418" s="3">
        <v>1988</v>
      </c>
      <c r="D418" s="3" t="s">
        <v>0</v>
      </c>
      <c r="E418" s="60" t="s">
        <v>802</v>
      </c>
      <c r="F418" s="60" t="s">
        <v>602</v>
      </c>
      <c r="G418" s="31">
        <f>SUM(I418:T418)</f>
        <v>28.8</v>
      </c>
      <c r="H418" s="32">
        <f>COUNT(I418:U418)</f>
        <v>2</v>
      </c>
      <c r="I418" s="85">
        <v>9.5</v>
      </c>
      <c r="J418" s="48"/>
      <c r="K418" s="35">
        <v>19.3</v>
      </c>
      <c r="P418" s="66"/>
    </row>
    <row r="419" spans="1:19" ht="17.25" customHeight="1" x14ac:dyDescent="0.2">
      <c r="A419" s="6" t="s">
        <v>2922</v>
      </c>
      <c r="B419" s="6" t="s">
        <v>1568</v>
      </c>
      <c r="C419" s="3">
        <v>1984</v>
      </c>
      <c r="D419" s="4" t="s">
        <v>0</v>
      </c>
      <c r="E419" s="6" t="s">
        <v>2641</v>
      </c>
      <c r="F419" s="87" t="str">
        <f ca="1">IF(D419="","",IF([3]GARA!$G$17="SI",IF(D419="F",LOOKUP(C419,[3]Categorie!$A$2:$A$103,[3]Categorie!$E$2:$E$103),LOOKUP(C419,[3]Categorie!$A$2:$A$103,[3]Categorie!$D$2:$D$103)),IF(D419="","",IF(D419="F",LOOKUP(C419,[3]Categorie!$A$2:$A$103,[3]Categorie!$C$2:$C$103),LOOKUP(C419,[3]Categorie!$A$2:$A$103,[3]Categorie!$B$2:$B$103)))))</f>
        <v>C-30 SENIORES MASCH.</v>
      </c>
      <c r="G419" s="31">
        <f>SUM(I419:T419)</f>
        <v>28.700000000000003</v>
      </c>
      <c r="H419" s="32">
        <f>COUNT(I419:U419)</f>
        <v>2</v>
      </c>
      <c r="N419" s="38">
        <v>18.600000000000001</v>
      </c>
      <c r="S419" s="43">
        <v>10.1</v>
      </c>
    </row>
    <row r="420" spans="1:19" ht="17.25" customHeight="1" x14ac:dyDescent="0.2">
      <c r="A420" s="53" t="s">
        <v>3577</v>
      </c>
      <c r="B420" s="53" t="s">
        <v>366</v>
      </c>
      <c r="C420" s="54">
        <v>1971</v>
      </c>
      <c r="D420" s="54" t="s">
        <v>0</v>
      </c>
      <c r="E420" s="46" t="s">
        <v>2290</v>
      </c>
      <c r="F420" s="46" t="s">
        <v>600</v>
      </c>
      <c r="G420" s="31">
        <f>SUM(I420:T420)</f>
        <v>28.6</v>
      </c>
      <c r="H420" s="32">
        <f>COUNT(I420:U420)</f>
        <v>2</v>
      </c>
      <c r="J420" s="34">
        <v>13.3</v>
      </c>
      <c r="P420" s="40">
        <v>15.3</v>
      </c>
    </row>
    <row r="421" spans="1:19" ht="17.25" customHeight="1" x14ac:dyDescent="0.2">
      <c r="A421" s="6" t="s">
        <v>2861</v>
      </c>
      <c r="B421" s="6" t="s">
        <v>26</v>
      </c>
      <c r="C421" s="3">
        <v>1974</v>
      </c>
      <c r="D421" s="4" t="s">
        <v>0</v>
      </c>
      <c r="E421" s="6" t="s">
        <v>2860</v>
      </c>
      <c r="F421" s="87" t="str">
        <f ca="1">IF(D421="","",IF([3]GARA!$G$17="SI",IF(D421="F",LOOKUP(C421,[3]Categorie!$A$2:$A$103,[3]Categorie!$E$2:$E$103),LOOKUP(C421,[3]Categorie!$A$2:$A$103,[3]Categorie!$D$2:$D$103)),IF(D421="","",IF(D421="F",LOOKUP(C421,[3]Categorie!$A$2:$A$103,[3]Categorie!$C$2:$C$103),LOOKUP(C421,[3]Categorie!$A$2:$A$103,[3]Categorie!$B$2:$B$103)))))</f>
        <v>E-40 SENIORES MASCH.</v>
      </c>
      <c r="G421" s="31">
        <f>SUM(I421:T421)</f>
        <v>28.6</v>
      </c>
      <c r="H421" s="32">
        <f>COUNT(I421:U421)</f>
        <v>1</v>
      </c>
      <c r="N421" s="38">
        <v>28.6</v>
      </c>
    </row>
    <row r="422" spans="1:19" ht="17.25" customHeight="1" x14ac:dyDescent="0.2">
      <c r="A422" s="6" t="s">
        <v>2883</v>
      </c>
      <c r="B422" s="6" t="s">
        <v>1329</v>
      </c>
      <c r="C422" s="4">
        <v>1984</v>
      </c>
      <c r="D422" s="4" t="s">
        <v>1</v>
      </c>
      <c r="E422" s="6" t="s">
        <v>2884</v>
      </c>
      <c r="F422" s="87" t="str">
        <f ca="1">IF(D422="","",IF([3]GARA!$G$17="SI",IF(D422="F",LOOKUP(C422,[3]Categorie!$A$2:$A$103,[3]Categorie!$E$2:$E$103),LOOKUP(C422,[3]Categorie!$A$2:$A$103,[3]Categorie!$D$2:$D$103)),IF(D422="","",IF(D422="F",LOOKUP(C422,[3]Categorie!$A$2:$A$103,[3]Categorie!$C$2:$C$103),LOOKUP(C422,[3]Categorie!$A$2:$A$103,[3]Categorie!$B$2:$B$103)))))</f>
        <v>C-30 SENIORES FEMM.</v>
      </c>
      <c r="G422" s="31">
        <f>SUM(I422:T422)</f>
        <v>28.6</v>
      </c>
      <c r="H422" s="32">
        <f>COUNT(I422:U422)</f>
        <v>1</v>
      </c>
      <c r="N422" s="38">
        <v>28.6</v>
      </c>
      <c r="P422" s="66"/>
    </row>
    <row r="423" spans="1:19" ht="17.25" customHeight="1" x14ac:dyDescent="0.2">
      <c r="A423" s="44" t="s">
        <v>1445</v>
      </c>
      <c r="B423" s="44" t="s">
        <v>345</v>
      </c>
      <c r="C423" s="65">
        <v>1988</v>
      </c>
      <c r="D423" s="65" t="s">
        <v>0</v>
      </c>
      <c r="E423" s="45" t="s">
        <v>1446</v>
      </c>
      <c r="F423" s="46" t="s">
        <v>602</v>
      </c>
      <c r="G423" s="31">
        <f>SUM(I423:T423)</f>
        <v>28.4</v>
      </c>
      <c r="H423" s="32">
        <f>COUNT(I423:U423)</f>
        <v>2</v>
      </c>
      <c r="J423" s="48">
        <v>5.4</v>
      </c>
      <c r="P423" s="40">
        <v>23</v>
      </c>
    </row>
    <row r="424" spans="1:19" ht="17.25" customHeight="1" x14ac:dyDescent="0.2">
      <c r="A424" s="58" t="s">
        <v>1281</v>
      </c>
      <c r="B424" s="58" t="s">
        <v>72</v>
      </c>
      <c r="C424" s="59">
        <v>1977</v>
      </c>
      <c r="D424" s="59" t="s">
        <v>1</v>
      </c>
      <c r="E424" s="45" t="s">
        <v>1282</v>
      </c>
      <c r="F424" s="45" t="s">
        <v>604</v>
      </c>
      <c r="G424" s="31">
        <f>SUM(I424:T424)</f>
        <v>28.4</v>
      </c>
      <c r="H424" s="32">
        <f>COUNT(I424:U424)</f>
        <v>1</v>
      </c>
      <c r="J424" s="34">
        <v>28.4</v>
      </c>
    </row>
    <row r="425" spans="1:19" ht="17.25" customHeight="1" x14ac:dyDescent="0.2">
      <c r="A425" s="53" t="s">
        <v>3563</v>
      </c>
      <c r="B425" s="53" t="s">
        <v>109</v>
      </c>
      <c r="C425" s="54">
        <v>1986</v>
      </c>
      <c r="D425" s="54" t="s">
        <v>1</v>
      </c>
      <c r="E425" s="46" t="s">
        <v>3479</v>
      </c>
      <c r="F425" s="46" t="s">
        <v>607</v>
      </c>
      <c r="G425" s="31">
        <f>SUM(I425:T425)</f>
        <v>28.3</v>
      </c>
      <c r="H425" s="32">
        <f>COUNT(I425:U425)</f>
        <v>1</v>
      </c>
      <c r="P425" s="40">
        <v>28.3</v>
      </c>
    </row>
    <row r="426" spans="1:19" ht="17.25" customHeight="1" x14ac:dyDescent="0.2">
      <c r="A426" s="44" t="s">
        <v>2700</v>
      </c>
      <c r="B426" s="44" t="s">
        <v>867</v>
      </c>
      <c r="C426" s="44">
        <v>1963</v>
      </c>
      <c r="D426" s="27" t="s">
        <v>0</v>
      </c>
      <c r="E426" s="44" t="s">
        <v>2701</v>
      </c>
      <c r="F426" s="44" t="s">
        <v>605</v>
      </c>
      <c r="G426" s="31">
        <f>SUM(I426:T426)</f>
        <v>28.3</v>
      </c>
      <c r="H426" s="32">
        <f>COUNT(I426:U426)</f>
        <v>1</v>
      </c>
      <c r="I426" s="68"/>
      <c r="J426" s="61"/>
      <c r="M426" s="37">
        <v>28.3</v>
      </c>
    </row>
    <row r="427" spans="1:19" ht="17.25" customHeight="1" x14ac:dyDescent="0.2">
      <c r="A427" s="44" t="s">
        <v>2704</v>
      </c>
      <c r="B427" s="44" t="s">
        <v>35</v>
      </c>
      <c r="C427" s="44">
        <v>1967</v>
      </c>
      <c r="D427" s="27" t="s">
        <v>0</v>
      </c>
      <c r="E427" s="44" t="s">
        <v>2688</v>
      </c>
      <c r="F427" s="44" t="s">
        <v>603</v>
      </c>
      <c r="G427" s="31">
        <f>SUM(I427:T427)</f>
        <v>28.3</v>
      </c>
      <c r="H427" s="32">
        <f>COUNT(I427:U427)</f>
        <v>1</v>
      </c>
      <c r="M427" s="37">
        <v>28.3</v>
      </c>
    </row>
    <row r="428" spans="1:19" ht="17.25" customHeight="1" x14ac:dyDescent="0.2">
      <c r="A428" s="58" t="s">
        <v>1536</v>
      </c>
      <c r="B428" s="58" t="s">
        <v>1537</v>
      </c>
      <c r="C428" s="59">
        <v>1986</v>
      </c>
      <c r="D428" s="59" t="s">
        <v>1</v>
      </c>
      <c r="E428" s="45" t="s">
        <v>1860</v>
      </c>
      <c r="F428" s="45" t="s">
        <v>607</v>
      </c>
      <c r="G428" s="31">
        <f>SUM(I428:T428)</f>
        <v>28.3</v>
      </c>
      <c r="H428" s="32">
        <f>COUNT(I428:U428)</f>
        <v>1</v>
      </c>
      <c r="J428" s="34">
        <v>28.3</v>
      </c>
      <c r="M428" s="49"/>
    </row>
    <row r="429" spans="1:19" ht="17.25" customHeight="1" x14ac:dyDescent="0.2">
      <c r="A429" s="80" t="s">
        <v>1519</v>
      </c>
      <c r="B429" s="80" t="s">
        <v>24</v>
      </c>
      <c r="C429" s="62">
        <v>1971</v>
      </c>
      <c r="D429" s="62" t="s">
        <v>0</v>
      </c>
      <c r="E429" s="63" t="s">
        <v>14</v>
      </c>
      <c r="F429" s="64" t="s">
        <v>600</v>
      </c>
      <c r="G429" s="31">
        <f>SUM(I429:T429)</f>
        <v>28.3</v>
      </c>
      <c r="H429" s="32">
        <f>COUNT(I429:U429)</f>
        <v>1</v>
      </c>
      <c r="J429" s="34">
        <v>28.3</v>
      </c>
    </row>
    <row r="430" spans="1:19" ht="17.25" customHeight="1" x14ac:dyDescent="0.2">
      <c r="A430" s="53" t="s">
        <v>3668</v>
      </c>
      <c r="B430" s="53" t="s">
        <v>316</v>
      </c>
      <c r="C430" s="54">
        <v>1978</v>
      </c>
      <c r="D430" s="54" t="s">
        <v>0</v>
      </c>
      <c r="E430" s="46" t="s">
        <v>206</v>
      </c>
      <c r="F430" s="46" t="s">
        <v>601</v>
      </c>
      <c r="G430" s="31">
        <f>SUM(I430:T430)</f>
        <v>28.3</v>
      </c>
      <c r="H430" s="32">
        <f>COUNT(I430:U430)</f>
        <v>1</v>
      </c>
      <c r="R430" s="42">
        <v>28.3</v>
      </c>
    </row>
    <row r="431" spans="1:19" ht="17.25" customHeight="1" x14ac:dyDescent="0.2">
      <c r="A431" s="53" t="s">
        <v>2570</v>
      </c>
      <c r="B431" s="53" t="s">
        <v>2987</v>
      </c>
      <c r="C431" s="54">
        <v>1964</v>
      </c>
      <c r="D431" s="54" t="s">
        <v>1</v>
      </c>
      <c r="E431" s="46" t="s">
        <v>206</v>
      </c>
      <c r="F431" s="46" t="s">
        <v>609</v>
      </c>
      <c r="G431" s="31">
        <f>SUM(I431:T431)</f>
        <v>28.3</v>
      </c>
      <c r="H431" s="32">
        <f>COUNT(I431:U431)</f>
        <v>1</v>
      </c>
      <c r="R431" s="42">
        <v>28.3</v>
      </c>
    </row>
    <row r="432" spans="1:19" ht="17.25" customHeight="1" x14ac:dyDescent="0.2">
      <c r="A432" s="44" t="s">
        <v>1596</v>
      </c>
      <c r="B432" s="44" t="s">
        <v>36</v>
      </c>
      <c r="C432" s="44">
        <v>1979</v>
      </c>
      <c r="D432" s="27" t="s">
        <v>1</v>
      </c>
      <c r="E432" s="44" t="s">
        <v>139</v>
      </c>
      <c r="F432" s="44" t="s">
        <v>608</v>
      </c>
      <c r="G432" s="31">
        <f>SUM(I432:T432)</f>
        <v>28.3</v>
      </c>
      <c r="H432" s="32">
        <f>COUNT(I432:U432)</f>
        <v>1</v>
      </c>
      <c r="M432" s="37">
        <v>28.3</v>
      </c>
    </row>
    <row r="433" spans="1:19" ht="17.25" customHeight="1" x14ac:dyDescent="0.2">
      <c r="A433" s="44" t="s">
        <v>2794</v>
      </c>
      <c r="B433" s="44" t="s">
        <v>75</v>
      </c>
      <c r="C433" s="44">
        <v>1971</v>
      </c>
      <c r="D433" s="27" t="s">
        <v>1</v>
      </c>
      <c r="E433" s="44" t="s">
        <v>2443</v>
      </c>
      <c r="F433" s="44" t="s">
        <v>611</v>
      </c>
      <c r="G433" s="31">
        <f>SUM(I433:T433)</f>
        <v>28.3</v>
      </c>
      <c r="H433" s="32">
        <f>COUNT(I433:U433)</f>
        <v>1</v>
      </c>
      <c r="I433" s="68"/>
      <c r="J433" s="61"/>
      <c r="M433" s="37">
        <v>28.3</v>
      </c>
    </row>
    <row r="434" spans="1:19" ht="17.25" customHeight="1" x14ac:dyDescent="0.2">
      <c r="A434" s="44" t="s">
        <v>2748</v>
      </c>
      <c r="B434" s="44" t="s">
        <v>1124</v>
      </c>
      <c r="C434" s="44">
        <v>1977</v>
      </c>
      <c r="D434" s="27" t="s">
        <v>1</v>
      </c>
      <c r="E434" s="44" t="s">
        <v>206</v>
      </c>
      <c r="F434" s="44" t="s">
        <v>604</v>
      </c>
      <c r="G434" s="31">
        <f>SUM(I434:T434)</f>
        <v>28.3</v>
      </c>
      <c r="H434" s="32">
        <f>COUNT(I434:U434)</f>
        <v>1</v>
      </c>
      <c r="M434" s="37">
        <v>28.3</v>
      </c>
    </row>
    <row r="435" spans="1:19" ht="17.25" customHeight="1" x14ac:dyDescent="0.2">
      <c r="A435" s="44" t="s">
        <v>2434</v>
      </c>
      <c r="B435" s="44" t="s">
        <v>22</v>
      </c>
      <c r="C435" s="59">
        <v>1969</v>
      </c>
      <c r="D435" s="82" t="s">
        <v>0</v>
      </c>
      <c r="E435" s="83" t="s">
        <v>2435</v>
      </c>
      <c r="F435" s="45" t="s">
        <v>600</v>
      </c>
      <c r="G435" s="31">
        <f>SUM(I435:T435)</f>
        <v>28.3</v>
      </c>
      <c r="H435" s="32">
        <f>COUNT(I435:U435)</f>
        <v>1</v>
      </c>
      <c r="M435" s="37">
        <v>28.3</v>
      </c>
    </row>
    <row r="436" spans="1:19" ht="17.25" customHeight="1" x14ac:dyDescent="0.2">
      <c r="A436" s="44" t="s">
        <v>2675</v>
      </c>
      <c r="B436" s="44" t="s">
        <v>2676</v>
      </c>
      <c r="C436" s="44">
        <v>1984</v>
      </c>
      <c r="D436" s="27" t="s">
        <v>0</v>
      </c>
      <c r="E436" s="44" t="s">
        <v>206</v>
      </c>
      <c r="F436" s="44" t="s">
        <v>602</v>
      </c>
      <c r="G436" s="31">
        <f>SUM(I436:T436)</f>
        <v>28.3</v>
      </c>
      <c r="H436" s="32">
        <f>COUNT(I436:U436)</f>
        <v>1</v>
      </c>
      <c r="M436" s="37">
        <v>28.3</v>
      </c>
    </row>
    <row r="437" spans="1:19" ht="17.25" customHeight="1" x14ac:dyDescent="0.2">
      <c r="A437" s="44" t="s">
        <v>2680</v>
      </c>
      <c r="B437" s="44" t="s">
        <v>20</v>
      </c>
      <c r="C437" s="44">
        <v>1980</v>
      </c>
      <c r="D437" s="27" t="s">
        <v>0</v>
      </c>
      <c r="E437" s="44" t="s">
        <v>2681</v>
      </c>
      <c r="F437" s="44" t="s">
        <v>599</v>
      </c>
      <c r="G437" s="31">
        <f>SUM(I437:T437)</f>
        <v>28.3</v>
      </c>
      <c r="H437" s="32">
        <f>COUNT(I437:U437)</f>
        <v>1</v>
      </c>
      <c r="M437" s="37">
        <v>28.3</v>
      </c>
    </row>
    <row r="438" spans="1:19" ht="17.25" customHeight="1" x14ac:dyDescent="0.2">
      <c r="A438" s="44" t="s">
        <v>2682</v>
      </c>
      <c r="B438" s="44" t="s">
        <v>2683</v>
      </c>
      <c r="C438" s="44">
        <v>1974</v>
      </c>
      <c r="D438" s="27" t="s">
        <v>0</v>
      </c>
      <c r="E438" s="44" t="s">
        <v>2662</v>
      </c>
      <c r="F438" s="44" t="s">
        <v>601</v>
      </c>
      <c r="G438" s="31">
        <f>SUM(I438:T438)</f>
        <v>28.3</v>
      </c>
      <c r="H438" s="32">
        <f>COUNT(I438:U438)</f>
        <v>1</v>
      </c>
      <c r="M438" s="37">
        <v>28.3</v>
      </c>
    </row>
    <row r="439" spans="1:19" ht="17.25" customHeight="1" x14ac:dyDescent="0.2">
      <c r="A439" s="53" t="s">
        <v>2020</v>
      </c>
      <c r="B439" s="53" t="s">
        <v>474</v>
      </c>
      <c r="C439" s="59">
        <v>1965</v>
      </c>
      <c r="D439" s="59" t="s">
        <v>0</v>
      </c>
      <c r="E439" s="45" t="s">
        <v>199</v>
      </c>
      <c r="F439" s="46" t="s">
        <v>603</v>
      </c>
      <c r="G439" s="31">
        <f>SUM(I439:T439)</f>
        <v>28.1</v>
      </c>
      <c r="H439" s="32">
        <f>COUNT(I439:U439)</f>
        <v>3</v>
      </c>
      <c r="J439" s="34">
        <v>8.3000000000000007</v>
      </c>
      <c r="M439" s="57"/>
      <c r="P439" s="40">
        <v>6.3</v>
      </c>
      <c r="Q439" s="41">
        <v>13.5</v>
      </c>
    </row>
    <row r="440" spans="1:19" ht="17.25" customHeight="1" x14ac:dyDescent="0.2">
      <c r="A440" s="1" t="s">
        <v>3686</v>
      </c>
      <c r="B440" s="2" t="s">
        <v>23</v>
      </c>
      <c r="C440" s="3">
        <v>1987</v>
      </c>
      <c r="D440" s="4" t="s">
        <v>0</v>
      </c>
      <c r="E440" s="6" t="s">
        <v>3687</v>
      </c>
      <c r="F440" s="87" t="str">
        <f ca="1">IF(D440="","",IF([3]GARA!$G$17="SI",IF(D440="F",LOOKUP(C440,[3]Categorie!$A$2:$A$103,[3]Categorie!$E$2:$E$103),LOOKUP(C440,[3]Categorie!$A$2:$A$103,[3]Categorie!$D$2:$D$103)),IF(D440="","",IF(D440="F",LOOKUP(C440,[3]Categorie!$A$2:$A$103,[3]Categorie!$C$2:$C$103),LOOKUP(C440,[3]Categorie!$A$2:$A$103,[3]Categorie!$B$2:$B$103)))))</f>
        <v>C-30 SENIORES MASCH.</v>
      </c>
      <c r="G440" s="31">
        <f>SUM(I440:T440)</f>
        <v>28.1</v>
      </c>
      <c r="H440" s="32">
        <f>COUNT(I440:U440)</f>
        <v>1</v>
      </c>
      <c r="S440" s="43">
        <v>28.1</v>
      </c>
    </row>
    <row r="441" spans="1:19" ht="17.25" customHeight="1" x14ac:dyDescent="0.2">
      <c r="A441" s="1" t="s">
        <v>1002</v>
      </c>
      <c r="B441" s="2" t="s">
        <v>3708</v>
      </c>
      <c r="C441" s="3">
        <v>1994</v>
      </c>
      <c r="D441" s="4" t="s">
        <v>1</v>
      </c>
      <c r="E441" s="6" t="s">
        <v>3709</v>
      </c>
      <c r="F441" s="87" t="str">
        <f ca="1">IF(D441="","",IF([3]GARA!$G$17="SI",IF(D441="F",LOOKUP(C441,[3]Categorie!$A$2:$A$103,[3]Categorie!$E$2:$E$103),LOOKUP(C441,[3]Categorie!$A$2:$A$103,[3]Categorie!$D$2:$D$103)),IF(D441="","",IF(D441="F",LOOKUP(C441,[3]Categorie!$A$2:$A$103,[3]Categorie!$C$2:$C$103),LOOKUP(C441,[3]Categorie!$A$2:$A$103,[3]Categorie!$B$2:$B$103)))))</f>
        <v>A-20 SENIORES FEMM.</v>
      </c>
      <c r="G441" s="31">
        <f>SUM(I441:T441)</f>
        <v>28.1</v>
      </c>
      <c r="H441" s="32">
        <f>COUNT(I441:U441)</f>
        <v>1</v>
      </c>
      <c r="S441" s="43">
        <v>28.1</v>
      </c>
    </row>
    <row r="442" spans="1:19" ht="17.25" customHeight="1" x14ac:dyDescent="0.2">
      <c r="A442" s="28" t="s">
        <v>578</v>
      </c>
      <c r="B442" s="28" t="s">
        <v>579</v>
      </c>
      <c r="C442" s="29">
        <v>1969</v>
      </c>
      <c r="D442" s="29" t="s">
        <v>1</v>
      </c>
      <c r="E442" s="28" t="s">
        <v>172</v>
      </c>
      <c r="F442" s="30" t="s">
        <v>611</v>
      </c>
      <c r="G442" s="31">
        <f>SUM(I442:T442)</f>
        <v>28</v>
      </c>
      <c r="H442" s="32">
        <f>COUNT(I442:U442)</f>
        <v>2</v>
      </c>
      <c r="I442" s="51">
        <v>14.4</v>
      </c>
      <c r="O442" s="39">
        <v>13.6</v>
      </c>
    </row>
    <row r="443" spans="1:19" ht="17.25" customHeight="1" x14ac:dyDescent="0.2">
      <c r="A443" s="44" t="s">
        <v>110</v>
      </c>
      <c r="B443" s="44" t="s">
        <v>111</v>
      </c>
      <c r="C443" s="54">
        <v>1980</v>
      </c>
      <c r="D443" s="59" t="s">
        <v>1</v>
      </c>
      <c r="E443" s="45" t="s">
        <v>165</v>
      </c>
      <c r="F443" s="46" t="s">
        <v>608</v>
      </c>
      <c r="G443" s="31">
        <f>SUM(I443:T443)</f>
        <v>28</v>
      </c>
      <c r="H443" s="32">
        <f>COUNT(I443:U443)</f>
        <v>2</v>
      </c>
      <c r="I443" s="93">
        <v>12.5</v>
      </c>
      <c r="L443" s="36">
        <v>15.5</v>
      </c>
      <c r="S443" s="123"/>
    </row>
    <row r="444" spans="1:19" ht="17.25" customHeight="1" x14ac:dyDescent="0.2">
      <c r="A444" s="53" t="s">
        <v>113</v>
      </c>
      <c r="B444" s="53" t="s">
        <v>1151</v>
      </c>
      <c r="C444" s="54">
        <v>1978</v>
      </c>
      <c r="D444" s="54" t="s">
        <v>1</v>
      </c>
      <c r="E444" s="46" t="s">
        <v>955</v>
      </c>
      <c r="F444" s="46" t="s">
        <v>604</v>
      </c>
      <c r="G444" s="31">
        <f>SUM(I444:T444)</f>
        <v>28</v>
      </c>
      <c r="H444" s="32">
        <f>COUNT(I444:U444)</f>
        <v>2</v>
      </c>
      <c r="O444" s="39">
        <v>7.6</v>
      </c>
      <c r="Q444" s="41">
        <v>20.399999999999999</v>
      </c>
    </row>
    <row r="445" spans="1:19" ht="17.25" customHeight="1" x14ac:dyDescent="0.2">
      <c r="A445" s="53" t="s">
        <v>3510</v>
      </c>
      <c r="B445" s="53" t="s">
        <v>3511</v>
      </c>
      <c r="C445" s="54">
        <v>1987</v>
      </c>
      <c r="D445" s="54" t="s">
        <v>1</v>
      </c>
      <c r="E445" s="46" t="s">
        <v>999</v>
      </c>
      <c r="F445" s="46" t="s">
        <v>607</v>
      </c>
      <c r="G445" s="31">
        <f>SUM(I445:T445)</f>
        <v>28</v>
      </c>
      <c r="H445" s="32">
        <f>COUNT(I445:U445)</f>
        <v>1</v>
      </c>
      <c r="P445" s="40">
        <v>28</v>
      </c>
    </row>
    <row r="446" spans="1:19" ht="17.25" customHeight="1" x14ac:dyDescent="0.2">
      <c r="A446" s="6" t="s">
        <v>1098</v>
      </c>
      <c r="B446" s="6" t="s">
        <v>48</v>
      </c>
      <c r="C446" s="3">
        <v>1979</v>
      </c>
      <c r="D446" s="3" t="s">
        <v>0</v>
      </c>
      <c r="E446" s="63" t="s">
        <v>1099</v>
      </c>
      <c r="F446" s="64" t="s">
        <v>599</v>
      </c>
      <c r="G446" s="31">
        <f>SUM(I446:T446)</f>
        <v>28</v>
      </c>
      <c r="H446" s="32">
        <f>COUNT(I446:U446)</f>
        <v>1</v>
      </c>
      <c r="I446" s="47">
        <v>28</v>
      </c>
      <c r="J446" s="61"/>
    </row>
    <row r="447" spans="1:19" ht="17.25" customHeight="1" x14ac:dyDescent="0.2">
      <c r="A447" s="53" t="s">
        <v>1954</v>
      </c>
      <c r="B447" s="53" t="s">
        <v>1955</v>
      </c>
      <c r="C447" s="54">
        <v>1971</v>
      </c>
      <c r="D447" s="54" t="s">
        <v>0</v>
      </c>
      <c r="E447" s="46" t="s">
        <v>957</v>
      </c>
      <c r="F447" s="46" t="s">
        <v>600</v>
      </c>
      <c r="G447" s="31">
        <f>SUM(I447:T447)</f>
        <v>27.8</v>
      </c>
      <c r="H447" s="32">
        <f>COUNT(I447:U447)</f>
        <v>2</v>
      </c>
      <c r="J447" s="34">
        <v>11.3</v>
      </c>
      <c r="L447" s="36">
        <v>16.5</v>
      </c>
    </row>
    <row r="448" spans="1:19" ht="17.25" customHeight="1" x14ac:dyDescent="0.2">
      <c r="A448" s="1" t="s">
        <v>791</v>
      </c>
      <c r="B448" s="2" t="s">
        <v>39</v>
      </c>
      <c r="C448" s="3">
        <v>1961</v>
      </c>
      <c r="D448" s="4" t="s">
        <v>0</v>
      </c>
      <c r="E448" s="6" t="s">
        <v>199</v>
      </c>
      <c r="F448" s="50" t="s">
        <v>605</v>
      </c>
      <c r="G448" s="31">
        <f>SUM(I448:T448)</f>
        <v>27.8</v>
      </c>
      <c r="H448" s="32">
        <f>COUNT(I448:U448)</f>
        <v>2</v>
      </c>
      <c r="I448" s="47">
        <v>5.5</v>
      </c>
      <c r="M448" s="37">
        <v>22.3</v>
      </c>
    </row>
    <row r="449" spans="1:19" ht="17.25" customHeight="1" x14ac:dyDescent="0.2">
      <c r="A449" s="53" t="s">
        <v>3323</v>
      </c>
      <c r="B449" s="53" t="s">
        <v>24</v>
      </c>
      <c r="C449" s="54">
        <v>1985</v>
      </c>
      <c r="D449" s="54" t="s">
        <v>0</v>
      </c>
      <c r="E449" s="46" t="s">
        <v>128</v>
      </c>
      <c r="F449" s="46" t="s">
        <v>602</v>
      </c>
      <c r="G449" s="31">
        <f>SUM(I449:T449)</f>
        <v>27.7</v>
      </c>
      <c r="H449" s="32">
        <f>COUNT(I449:U449)</f>
        <v>1</v>
      </c>
      <c r="Q449" s="67"/>
      <c r="R449" s="42">
        <v>27.7</v>
      </c>
    </row>
    <row r="450" spans="1:19" ht="17.25" customHeight="1" x14ac:dyDescent="0.2">
      <c r="A450" s="53" t="s">
        <v>3666</v>
      </c>
      <c r="B450" s="53" t="s">
        <v>75</v>
      </c>
      <c r="C450" s="54">
        <v>1972</v>
      </c>
      <c r="D450" s="54" t="s">
        <v>1</v>
      </c>
      <c r="E450" s="46" t="s">
        <v>3665</v>
      </c>
      <c r="F450" s="46" t="s">
        <v>611</v>
      </c>
      <c r="G450" s="31">
        <f>SUM(I450:T450)</f>
        <v>27.7</v>
      </c>
      <c r="H450" s="32">
        <f>COUNT(I450:U450)</f>
        <v>1</v>
      </c>
      <c r="R450" s="42">
        <v>27.7</v>
      </c>
    </row>
    <row r="451" spans="1:19" ht="17.25" customHeight="1" x14ac:dyDescent="0.2">
      <c r="A451" s="58" t="s">
        <v>1940</v>
      </c>
      <c r="B451" s="58" t="s">
        <v>37</v>
      </c>
      <c r="C451" s="62">
        <v>1970</v>
      </c>
      <c r="D451" s="65" t="s">
        <v>0</v>
      </c>
      <c r="E451" s="63" t="s">
        <v>1888</v>
      </c>
      <c r="F451" s="64" t="s">
        <v>600</v>
      </c>
      <c r="G451" s="31">
        <f>SUM(I451:T451)</f>
        <v>27.6</v>
      </c>
      <c r="H451" s="32">
        <f>COUNT(I451:U451)</f>
        <v>2</v>
      </c>
      <c r="J451" s="34">
        <v>16.3</v>
      </c>
      <c r="M451" s="37">
        <v>11.3</v>
      </c>
    </row>
    <row r="452" spans="1:19" ht="17.25" customHeight="1" x14ac:dyDescent="0.2">
      <c r="A452" s="53" t="s">
        <v>1740</v>
      </c>
      <c r="B452" s="53" t="s">
        <v>62</v>
      </c>
      <c r="C452" s="54">
        <v>1972</v>
      </c>
      <c r="D452" s="54" t="s">
        <v>0</v>
      </c>
      <c r="E452" s="46" t="s">
        <v>352</v>
      </c>
      <c r="F452" s="46" t="s">
        <v>600</v>
      </c>
      <c r="G452" s="31">
        <f>SUM(I452:T452)</f>
        <v>27.6</v>
      </c>
      <c r="H452" s="32">
        <f>COUNT(I452:U452)</f>
        <v>2</v>
      </c>
      <c r="O452" s="39">
        <v>13.6</v>
      </c>
      <c r="P452" s="40">
        <v>14</v>
      </c>
    </row>
    <row r="453" spans="1:19" ht="17.25" customHeight="1" x14ac:dyDescent="0.2">
      <c r="A453" s="75" t="s">
        <v>1966</v>
      </c>
      <c r="B453" s="75" t="s">
        <v>366</v>
      </c>
      <c r="C453" s="59">
        <v>1977</v>
      </c>
      <c r="D453" s="76" t="s">
        <v>0</v>
      </c>
      <c r="E453" s="77" t="s">
        <v>980</v>
      </c>
      <c r="F453" s="45" t="s">
        <v>601</v>
      </c>
      <c r="G453" s="31">
        <f>SUM(I453:T453)</f>
        <v>27.6</v>
      </c>
      <c r="H453" s="32">
        <f>COUNT(I453:U453)</f>
        <v>2</v>
      </c>
      <c r="J453" s="34">
        <v>14.3</v>
      </c>
      <c r="P453" s="40">
        <v>13.3</v>
      </c>
    </row>
    <row r="454" spans="1:19" ht="17.25" customHeight="1" x14ac:dyDescent="0.2">
      <c r="A454" s="58" t="s">
        <v>926</v>
      </c>
      <c r="B454" s="58" t="s">
        <v>17</v>
      </c>
      <c r="C454" s="59">
        <v>1968</v>
      </c>
      <c r="D454" s="65" t="s">
        <v>0</v>
      </c>
      <c r="E454" s="45" t="s">
        <v>980</v>
      </c>
      <c r="F454" s="45" t="s">
        <v>603</v>
      </c>
      <c r="G454" s="31">
        <f>SUM(I454:T454)</f>
        <v>27.6</v>
      </c>
      <c r="H454" s="32">
        <f>COUNT(I454:U454)</f>
        <v>2</v>
      </c>
      <c r="J454" s="34">
        <v>10.3</v>
      </c>
      <c r="P454" s="66">
        <v>17.3</v>
      </c>
    </row>
    <row r="455" spans="1:19" ht="17.25" customHeight="1" x14ac:dyDescent="0.2">
      <c r="A455" s="28" t="s">
        <v>188</v>
      </c>
      <c r="B455" s="28" t="s">
        <v>20</v>
      </c>
      <c r="C455" s="29">
        <v>1985</v>
      </c>
      <c r="D455" s="29" t="s">
        <v>0</v>
      </c>
      <c r="E455" s="28" t="s">
        <v>128</v>
      </c>
      <c r="F455" s="30" t="s">
        <v>602</v>
      </c>
      <c r="G455" s="31">
        <f>SUM(I455:T455)</f>
        <v>27.5</v>
      </c>
      <c r="H455" s="32">
        <f>COUNT(I455:U455)</f>
        <v>1</v>
      </c>
      <c r="I455" s="51">
        <v>27.5</v>
      </c>
    </row>
    <row r="456" spans="1:19" ht="17.25" customHeight="1" x14ac:dyDescent="0.2">
      <c r="A456" s="53" t="s">
        <v>3336</v>
      </c>
      <c r="B456" s="53" t="s">
        <v>100</v>
      </c>
      <c r="C456" s="54">
        <v>1972</v>
      </c>
      <c r="D456" s="54" t="s">
        <v>1</v>
      </c>
      <c r="E456" s="46" t="s">
        <v>2889</v>
      </c>
      <c r="F456" s="46" t="s">
        <v>611</v>
      </c>
      <c r="G456" s="31">
        <f>SUM(I456:T456)</f>
        <v>27.5</v>
      </c>
      <c r="H456" s="32">
        <f>COUNT(I456:U456)</f>
        <v>1</v>
      </c>
      <c r="Q456" s="41">
        <v>27.5</v>
      </c>
    </row>
    <row r="457" spans="1:19" ht="17.25" customHeight="1" x14ac:dyDescent="0.2">
      <c r="A457" s="53" t="s">
        <v>3331</v>
      </c>
      <c r="B457" s="53" t="s">
        <v>1291</v>
      </c>
      <c r="C457" s="54">
        <v>1976</v>
      </c>
      <c r="D457" s="54" t="s">
        <v>0</v>
      </c>
      <c r="E457" s="46" t="s">
        <v>206</v>
      </c>
      <c r="F457" s="46" t="s">
        <v>601</v>
      </c>
      <c r="G457" s="31">
        <f>SUM(I457:T457)</f>
        <v>27.5</v>
      </c>
      <c r="H457" s="32">
        <f>COUNT(I457:U457)</f>
        <v>1</v>
      </c>
      <c r="Q457" s="41">
        <v>27.5</v>
      </c>
    </row>
    <row r="458" spans="1:19" ht="17.25" customHeight="1" x14ac:dyDescent="0.2">
      <c r="A458" s="58" t="s">
        <v>2617</v>
      </c>
      <c r="B458" s="58" t="s">
        <v>1801</v>
      </c>
      <c r="C458" s="59">
        <v>1966</v>
      </c>
      <c r="D458" s="65" t="s">
        <v>1</v>
      </c>
      <c r="E458" s="45"/>
      <c r="F458" s="45" t="s">
        <v>609</v>
      </c>
      <c r="G458" s="31">
        <f>SUM(I458:T458)</f>
        <v>27.4</v>
      </c>
      <c r="H458" s="32">
        <f>COUNT(I458:U458)</f>
        <v>2</v>
      </c>
      <c r="M458" s="37">
        <v>15.3</v>
      </c>
      <c r="S458" s="43">
        <v>12.1</v>
      </c>
    </row>
    <row r="459" spans="1:19" ht="17.25" customHeight="1" x14ac:dyDescent="0.2">
      <c r="A459" s="53" t="s">
        <v>3229</v>
      </c>
      <c r="B459" s="53" t="s">
        <v>760</v>
      </c>
      <c r="C459" s="54">
        <v>1986</v>
      </c>
      <c r="D459" s="54" t="s">
        <v>0</v>
      </c>
      <c r="E459" s="46" t="s">
        <v>955</v>
      </c>
      <c r="F459" s="46" t="s">
        <v>602</v>
      </c>
      <c r="G459" s="31">
        <f>SUM(I459:T459)</f>
        <v>27.4</v>
      </c>
      <c r="H459" s="32">
        <f>COUNT(I459:U459)</f>
        <v>1</v>
      </c>
      <c r="Q459" s="41">
        <v>27.4</v>
      </c>
    </row>
    <row r="460" spans="1:19" ht="17.25" customHeight="1" x14ac:dyDescent="0.2">
      <c r="A460" s="6" t="s">
        <v>394</v>
      </c>
      <c r="B460" s="6" t="s">
        <v>395</v>
      </c>
      <c r="C460" s="3">
        <v>1978</v>
      </c>
      <c r="D460" s="3" t="s">
        <v>1</v>
      </c>
      <c r="E460" s="74" t="s">
        <v>396</v>
      </c>
      <c r="F460" s="50" t="s">
        <v>604</v>
      </c>
      <c r="G460" s="31">
        <f>SUM(I460:T460)</f>
        <v>27.4</v>
      </c>
      <c r="H460" s="32">
        <f>COUNT(I460:U460)</f>
        <v>1</v>
      </c>
      <c r="I460" s="68">
        <v>27.4</v>
      </c>
      <c r="J460" s="61"/>
    </row>
    <row r="461" spans="1:19" ht="17.25" customHeight="1" x14ac:dyDescent="0.2">
      <c r="A461" s="44" t="s">
        <v>2130</v>
      </c>
      <c r="B461" s="44" t="s">
        <v>82</v>
      </c>
      <c r="C461" s="73">
        <v>1971</v>
      </c>
      <c r="D461" s="79" t="s">
        <v>0</v>
      </c>
      <c r="E461" s="74" t="s">
        <v>2100</v>
      </c>
      <c r="F461" s="64" t="s">
        <v>600</v>
      </c>
      <c r="G461" s="31">
        <f>SUM(I461:T461)</f>
        <v>27.4</v>
      </c>
      <c r="H461" s="32">
        <f>COUNT(I461:U461)</f>
        <v>1</v>
      </c>
      <c r="I461" s="68"/>
      <c r="J461" s="61"/>
      <c r="K461" s="35">
        <v>27.4</v>
      </c>
    </row>
    <row r="462" spans="1:19" ht="17.25" customHeight="1" x14ac:dyDescent="0.2">
      <c r="A462" s="28" t="s">
        <v>1248</v>
      </c>
      <c r="B462" s="28" t="s">
        <v>26</v>
      </c>
      <c r="C462" s="29">
        <v>1990</v>
      </c>
      <c r="D462" s="29" t="s">
        <v>0</v>
      </c>
      <c r="E462" s="45" t="s">
        <v>1249</v>
      </c>
      <c r="F462" s="46" t="s">
        <v>598</v>
      </c>
      <c r="G462" s="31">
        <f>SUM(I462:T462)</f>
        <v>27.4</v>
      </c>
      <c r="H462" s="32">
        <f>COUNT(I462:U462)</f>
        <v>1</v>
      </c>
      <c r="J462" s="34">
        <v>27.4</v>
      </c>
      <c r="M462" s="37"/>
    </row>
    <row r="463" spans="1:19" ht="17.25" customHeight="1" x14ac:dyDescent="0.2">
      <c r="A463" s="1" t="s">
        <v>1235</v>
      </c>
      <c r="B463" s="2" t="s">
        <v>359</v>
      </c>
      <c r="C463" s="3">
        <v>1964</v>
      </c>
      <c r="D463" s="4" t="s">
        <v>0</v>
      </c>
      <c r="E463" s="6" t="s">
        <v>1236</v>
      </c>
      <c r="F463" s="50" t="s">
        <v>603</v>
      </c>
      <c r="G463" s="31">
        <f>SUM(I463:T463)</f>
        <v>27.3</v>
      </c>
      <c r="H463" s="32">
        <f>COUNT(I463:U463)</f>
        <v>2</v>
      </c>
      <c r="I463" s="47">
        <v>14</v>
      </c>
      <c r="K463" s="35">
        <v>13.3</v>
      </c>
    </row>
    <row r="464" spans="1:19" ht="17.25" customHeight="1" x14ac:dyDescent="0.2">
      <c r="A464" s="44" t="s">
        <v>2787</v>
      </c>
      <c r="B464" s="44" t="s">
        <v>513</v>
      </c>
      <c r="C464" s="44">
        <v>1974</v>
      </c>
      <c r="D464" s="27" t="s">
        <v>1</v>
      </c>
      <c r="E464" s="44" t="s">
        <v>2788</v>
      </c>
      <c r="F464" s="44" t="s">
        <v>604</v>
      </c>
      <c r="G464" s="31">
        <f>SUM(I464:T464)</f>
        <v>27.3</v>
      </c>
      <c r="H464" s="32">
        <f>COUNT(I464:U464)</f>
        <v>1</v>
      </c>
      <c r="M464" s="37">
        <v>27.3</v>
      </c>
      <c r="P464" s="66"/>
    </row>
    <row r="465" spans="1:19" ht="17.25" customHeight="1" x14ac:dyDescent="0.2">
      <c r="A465" s="44" t="s">
        <v>2684</v>
      </c>
      <c r="B465" s="44" t="s">
        <v>27</v>
      </c>
      <c r="C465" s="44">
        <v>1977</v>
      </c>
      <c r="D465" s="27" t="s">
        <v>0</v>
      </c>
      <c r="E465" s="44" t="s">
        <v>1364</v>
      </c>
      <c r="F465" s="44" t="s">
        <v>601</v>
      </c>
      <c r="G465" s="31">
        <f>SUM(I465:T465)</f>
        <v>27.3</v>
      </c>
      <c r="H465" s="32">
        <f>COUNT(I465:U465)</f>
        <v>1</v>
      </c>
      <c r="I465" s="68"/>
      <c r="J465" s="61"/>
      <c r="M465" s="37">
        <v>27.3</v>
      </c>
    </row>
    <row r="466" spans="1:19" ht="17.25" customHeight="1" x14ac:dyDescent="0.2">
      <c r="A466" s="44" t="s">
        <v>2763</v>
      </c>
      <c r="B466" s="44" t="s">
        <v>581</v>
      </c>
      <c r="C466" s="44">
        <v>1952</v>
      </c>
      <c r="D466" s="27" t="s">
        <v>0</v>
      </c>
      <c r="E466" s="44" t="s">
        <v>2764</v>
      </c>
      <c r="F466" s="44" t="s">
        <v>612</v>
      </c>
      <c r="G466" s="31">
        <f>SUM(I466:T466)</f>
        <v>27.3</v>
      </c>
      <c r="H466" s="32">
        <f>COUNT(I466:U466)</f>
        <v>1</v>
      </c>
      <c r="M466" s="37">
        <v>27.3</v>
      </c>
      <c r="S466" s="123"/>
    </row>
    <row r="467" spans="1:19" ht="17.25" customHeight="1" x14ac:dyDescent="0.2">
      <c r="A467" s="44" t="s">
        <v>2668</v>
      </c>
      <c r="B467" s="44" t="s">
        <v>679</v>
      </c>
      <c r="C467" s="44">
        <v>1972</v>
      </c>
      <c r="D467" s="27" t="s">
        <v>0</v>
      </c>
      <c r="E467" s="44" t="s">
        <v>206</v>
      </c>
      <c r="F467" s="44" t="s">
        <v>600</v>
      </c>
      <c r="G467" s="31">
        <f>SUM(I467:T467)</f>
        <v>27.3</v>
      </c>
      <c r="H467" s="32">
        <f>COUNT(I467:U467)</f>
        <v>1</v>
      </c>
      <c r="M467" s="37">
        <v>27.3</v>
      </c>
    </row>
    <row r="468" spans="1:19" ht="17.25" customHeight="1" x14ac:dyDescent="0.2">
      <c r="A468" s="44" t="s">
        <v>2830</v>
      </c>
      <c r="B468" s="44" t="s">
        <v>2831</v>
      </c>
      <c r="C468" s="44">
        <v>1970</v>
      </c>
      <c r="D468" s="27" t="s">
        <v>1</v>
      </c>
      <c r="E468" s="44" t="s">
        <v>1270</v>
      </c>
      <c r="F468" s="44" t="s">
        <v>611</v>
      </c>
      <c r="G468" s="31">
        <f>SUM(I468:T468)</f>
        <v>27.3</v>
      </c>
      <c r="H468" s="32">
        <f>COUNT(I468:U468)</f>
        <v>1</v>
      </c>
      <c r="M468" s="37">
        <v>27.3</v>
      </c>
    </row>
    <row r="469" spans="1:19" ht="17.25" customHeight="1" x14ac:dyDescent="0.2">
      <c r="A469" s="44" t="s">
        <v>1632</v>
      </c>
      <c r="B469" s="44" t="s">
        <v>15</v>
      </c>
      <c r="C469" s="44">
        <v>1964</v>
      </c>
      <c r="D469" s="27" t="s">
        <v>1</v>
      </c>
      <c r="E469" s="44" t="s">
        <v>2802</v>
      </c>
      <c r="F469" s="44" t="s">
        <v>609</v>
      </c>
      <c r="G469" s="31">
        <f>SUM(I469:T469)</f>
        <v>27.3</v>
      </c>
      <c r="H469" s="32">
        <f>COUNT(I469:U469)</f>
        <v>1</v>
      </c>
      <c r="M469" s="37">
        <v>27.3</v>
      </c>
    </row>
    <row r="470" spans="1:19" ht="17.25" customHeight="1" x14ac:dyDescent="0.2">
      <c r="A470" s="44" t="s">
        <v>2164</v>
      </c>
      <c r="B470" s="44" t="s">
        <v>35</v>
      </c>
      <c r="C470" s="44">
        <v>1981</v>
      </c>
      <c r="D470" s="27" t="s">
        <v>0</v>
      </c>
      <c r="E470" s="44" t="s">
        <v>1059</v>
      </c>
      <c r="F470" s="44" t="s">
        <v>599</v>
      </c>
      <c r="G470" s="31">
        <f>SUM(I470:T470)</f>
        <v>27.3</v>
      </c>
      <c r="H470" s="32">
        <f>COUNT(I470:U470)</f>
        <v>1</v>
      </c>
      <c r="M470" s="37">
        <v>27.3</v>
      </c>
      <c r="Q470" s="67"/>
    </row>
    <row r="471" spans="1:19" ht="17.25" customHeight="1" x14ac:dyDescent="0.2">
      <c r="A471" s="44" t="s">
        <v>1377</v>
      </c>
      <c r="B471" s="44" t="s">
        <v>26</v>
      </c>
      <c r="C471" s="44">
        <v>1956</v>
      </c>
      <c r="D471" s="27" t="s">
        <v>0</v>
      </c>
      <c r="E471" s="44" t="s">
        <v>2758</v>
      </c>
      <c r="F471" s="44" t="s">
        <v>610</v>
      </c>
      <c r="G471" s="31">
        <f>SUM(I471:T471)</f>
        <v>27.3</v>
      </c>
      <c r="H471" s="32">
        <f>COUNT(I471:U471)</f>
        <v>1</v>
      </c>
      <c r="M471" s="37">
        <v>27.3</v>
      </c>
    </row>
    <row r="472" spans="1:19" ht="17.25" customHeight="1" x14ac:dyDescent="0.2">
      <c r="A472" s="44" t="s">
        <v>2081</v>
      </c>
      <c r="B472" s="44" t="s">
        <v>37</v>
      </c>
      <c r="C472" s="65">
        <v>1972</v>
      </c>
      <c r="D472" s="65" t="s">
        <v>0</v>
      </c>
      <c r="E472" s="45" t="s">
        <v>2082</v>
      </c>
      <c r="F472" s="46" t="s">
        <v>600</v>
      </c>
      <c r="G472" s="31">
        <f>SUM(I472:T472)</f>
        <v>27.3</v>
      </c>
      <c r="H472" s="32">
        <f>COUNT(I472:U472)</f>
        <v>1</v>
      </c>
      <c r="I472" s="68"/>
      <c r="J472" s="61"/>
      <c r="K472" s="35">
        <v>27.3</v>
      </c>
    </row>
    <row r="473" spans="1:19" ht="17.25" customHeight="1" x14ac:dyDescent="0.2">
      <c r="A473" s="44" t="s">
        <v>2685</v>
      </c>
      <c r="B473" s="44" t="s">
        <v>40</v>
      </c>
      <c r="C473" s="44">
        <v>1984</v>
      </c>
      <c r="D473" s="27" t="s">
        <v>0</v>
      </c>
      <c r="E473" s="44" t="s">
        <v>2686</v>
      </c>
      <c r="F473" s="44" t="s">
        <v>602</v>
      </c>
      <c r="G473" s="31">
        <f>SUM(I473:T473)</f>
        <v>27.3</v>
      </c>
      <c r="H473" s="32">
        <f>COUNT(I473:U473)</f>
        <v>1</v>
      </c>
      <c r="M473" s="37">
        <v>27.3</v>
      </c>
    </row>
    <row r="474" spans="1:19" ht="17.25" customHeight="1" x14ac:dyDescent="0.2">
      <c r="A474" s="44" t="s">
        <v>2710</v>
      </c>
      <c r="B474" s="44" t="s">
        <v>2118</v>
      </c>
      <c r="C474" s="44">
        <v>1964</v>
      </c>
      <c r="D474" s="27" t="s">
        <v>0</v>
      </c>
      <c r="E474" s="44" t="s">
        <v>1214</v>
      </c>
      <c r="F474" s="44" t="s">
        <v>603</v>
      </c>
      <c r="G474" s="31">
        <f>SUM(I474:T474)</f>
        <v>27.3</v>
      </c>
      <c r="H474" s="32">
        <f>COUNT(I474:U474)</f>
        <v>1</v>
      </c>
      <c r="M474" s="37">
        <v>27.3</v>
      </c>
    </row>
    <row r="475" spans="1:19" ht="17.25" customHeight="1" x14ac:dyDescent="0.2">
      <c r="A475" s="44" t="s">
        <v>2949</v>
      </c>
      <c r="B475" s="44" t="s">
        <v>49</v>
      </c>
      <c r="C475" s="44">
        <v>1964</v>
      </c>
      <c r="D475" s="27" t="s">
        <v>1</v>
      </c>
      <c r="E475" s="44" t="s">
        <v>1380</v>
      </c>
      <c r="F475" s="44" t="s">
        <v>609</v>
      </c>
      <c r="G475" s="31">
        <f>SUM(I475:T475)</f>
        <v>27</v>
      </c>
      <c r="H475" s="32">
        <f>COUNT(I475:U475)</f>
        <v>1</v>
      </c>
      <c r="N475" s="38">
        <v>27</v>
      </c>
    </row>
    <row r="476" spans="1:19" ht="17.25" customHeight="1" x14ac:dyDescent="0.2">
      <c r="A476" s="6" t="s">
        <v>1212</v>
      </c>
      <c r="B476" s="6" t="s">
        <v>1213</v>
      </c>
      <c r="C476" s="3">
        <v>1953</v>
      </c>
      <c r="D476" s="3" t="s">
        <v>0</v>
      </c>
      <c r="E476" s="77" t="s">
        <v>1214</v>
      </c>
      <c r="F476" s="45" t="s">
        <v>612</v>
      </c>
      <c r="G476" s="31">
        <f>SUM(I476:T476)</f>
        <v>27</v>
      </c>
      <c r="H476" s="32">
        <f>COUNT(I476:U476)</f>
        <v>1</v>
      </c>
      <c r="I476" s="47">
        <v>27</v>
      </c>
    </row>
    <row r="477" spans="1:19" ht="17.25" customHeight="1" x14ac:dyDescent="0.2">
      <c r="A477" s="6" t="s">
        <v>1121</v>
      </c>
      <c r="B477" s="6" t="s">
        <v>48</v>
      </c>
      <c r="C477" s="3">
        <v>1966</v>
      </c>
      <c r="D477" s="3" t="s">
        <v>0</v>
      </c>
      <c r="E477" s="45" t="s">
        <v>860</v>
      </c>
      <c r="F477" s="45" t="s">
        <v>603</v>
      </c>
      <c r="G477" s="31">
        <f>SUM(I477:T477)</f>
        <v>27</v>
      </c>
      <c r="H477" s="32">
        <f>COUNT(I477:U477)</f>
        <v>1</v>
      </c>
      <c r="I477" s="47">
        <v>27</v>
      </c>
      <c r="M477" s="37"/>
    </row>
    <row r="478" spans="1:19" ht="17.25" customHeight="1" x14ac:dyDescent="0.2">
      <c r="A478" s="6" t="s">
        <v>68</v>
      </c>
      <c r="B478" s="6" t="s">
        <v>1128</v>
      </c>
      <c r="C478" s="3">
        <v>1977</v>
      </c>
      <c r="D478" s="3" t="s">
        <v>1</v>
      </c>
      <c r="E478" s="45" t="s">
        <v>201</v>
      </c>
      <c r="F478" s="46" t="s">
        <v>604</v>
      </c>
      <c r="G478" s="31">
        <f>SUM(I478:T478)</f>
        <v>27</v>
      </c>
      <c r="H478" s="32">
        <f>COUNT(I478:U478)</f>
        <v>1</v>
      </c>
      <c r="I478" s="47">
        <v>27</v>
      </c>
    </row>
    <row r="479" spans="1:19" ht="17.25" customHeight="1" x14ac:dyDescent="0.2">
      <c r="A479" s="6" t="s">
        <v>791</v>
      </c>
      <c r="B479" s="6" t="s">
        <v>1102</v>
      </c>
      <c r="C479" s="3">
        <v>1984</v>
      </c>
      <c r="D479" s="3" t="s">
        <v>0</v>
      </c>
      <c r="E479" s="6" t="s">
        <v>206</v>
      </c>
      <c r="F479" s="7" t="s">
        <v>602</v>
      </c>
      <c r="G479" s="31">
        <f>SUM(I479:T479)</f>
        <v>27</v>
      </c>
      <c r="H479" s="32">
        <f>COUNT(I479:U479)</f>
        <v>1</v>
      </c>
      <c r="I479" s="68">
        <v>27</v>
      </c>
      <c r="J479" s="61"/>
    </row>
    <row r="480" spans="1:19" ht="17.25" customHeight="1" x14ac:dyDescent="0.2">
      <c r="A480" s="1" t="s">
        <v>1144</v>
      </c>
      <c r="B480" s="2" t="s">
        <v>668</v>
      </c>
      <c r="C480" s="3">
        <v>1961</v>
      </c>
      <c r="D480" s="4" t="s">
        <v>1</v>
      </c>
      <c r="E480" s="6" t="s">
        <v>1145</v>
      </c>
      <c r="F480" s="50" t="s">
        <v>615</v>
      </c>
      <c r="G480" s="31">
        <f>SUM(I480:T480)</f>
        <v>27</v>
      </c>
      <c r="H480" s="32">
        <f>COUNT(I480:U480)</f>
        <v>1</v>
      </c>
      <c r="I480" s="47">
        <v>27</v>
      </c>
      <c r="J480" s="99"/>
    </row>
    <row r="481" spans="1:19" ht="17.25" customHeight="1" x14ac:dyDescent="0.2">
      <c r="A481" s="28" t="s">
        <v>1233</v>
      </c>
      <c r="B481" s="28" t="s">
        <v>1234</v>
      </c>
      <c r="C481" s="29">
        <v>1955</v>
      </c>
      <c r="D481" s="29" t="s">
        <v>0</v>
      </c>
      <c r="E481" s="28" t="s">
        <v>129</v>
      </c>
      <c r="F481" s="30" t="s">
        <v>610</v>
      </c>
      <c r="G481" s="31">
        <f>SUM(I481:T481)</f>
        <v>27</v>
      </c>
      <c r="H481" s="32">
        <f>COUNT(I481:U481)</f>
        <v>1</v>
      </c>
      <c r="I481" s="68">
        <v>27</v>
      </c>
      <c r="J481" s="61"/>
    </row>
    <row r="482" spans="1:19" ht="17.25" customHeight="1" x14ac:dyDescent="0.2">
      <c r="A482" s="53" t="s">
        <v>655</v>
      </c>
      <c r="B482" s="53" t="s">
        <v>50</v>
      </c>
      <c r="C482" s="54">
        <v>1987</v>
      </c>
      <c r="D482" s="54" t="s">
        <v>0</v>
      </c>
      <c r="E482" s="46" t="s">
        <v>2860</v>
      </c>
      <c r="F482" s="46" t="s">
        <v>602</v>
      </c>
      <c r="G482" s="31">
        <f>SUM(I482:T482)</f>
        <v>27</v>
      </c>
      <c r="H482" s="32">
        <f>COUNT(I482:U482)</f>
        <v>1</v>
      </c>
      <c r="N482" s="38">
        <v>27</v>
      </c>
    </row>
    <row r="483" spans="1:19" ht="17.25" customHeight="1" x14ac:dyDescent="0.2">
      <c r="A483" s="1" t="s">
        <v>838</v>
      </c>
      <c r="B483" s="2" t="s">
        <v>810</v>
      </c>
      <c r="C483" s="3">
        <v>1959</v>
      </c>
      <c r="D483" s="4" t="s">
        <v>0</v>
      </c>
      <c r="E483" s="6" t="s">
        <v>280</v>
      </c>
      <c r="F483" s="50" t="s">
        <v>605</v>
      </c>
      <c r="G483" s="31">
        <f>SUM(I483:T483)</f>
        <v>26.8</v>
      </c>
      <c r="H483" s="32">
        <f>COUNT(I483:U483)</f>
        <v>2</v>
      </c>
      <c r="I483" s="47">
        <v>8.5</v>
      </c>
      <c r="K483" s="35">
        <v>18.3</v>
      </c>
    </row>
    <row r="484" spans="1:19" ht="17.25" customHeight="1" x14ac:dyDescent="0.2">
      <c r="A484" s="53" t="s">
        <v>2310</v>
      </c>
      <c r="B484" s="53" t="s">
        <v>40</v>
      </c>
      <c r="C484" s="54">
        <v>1982</v>
      </c>
      <c r="D484" s="54" t="s">
        <v>0</v>
      </c>
      <c r="E484" s="46" t="s">
        <v>999</v>
      </c>
      <c r="F484" s="46" t="s">
        <v>599</v>
      </c>
      <c r="G484" s="31">
        <f>SUM(I484:T484)</f>
        <v>26.8</v>
      </c>
      <c r="H484" s="32">
        <f>COUNT(I484:U484)</f>
        <v>2</v>
      </c>
      <c r="L484" s="36">
        <v>10.5</v>
      </c>
      <c r="P484" s="40">
        <v>16.3</v>
      </c>
    </row>
    <row r="485" spans="1:19" ht="17.25" customHeight="1" x14ac:dyDescent="0.2">
      <c r="A485" s="1" t="s">
        <v>892</v>
      </c>
      <c r="B485" s="2" t="s">
        <v>66</v>
      </c>
      <c r="C485" s="3">
        <v>1963</v>
      </c>
      <c r="D485" s="4" t="s">
        <v>0</v>
      </c>
      <c r="E485" s="6" t="s">
        <v>878</v>
      </c>
      <c r="F485" s="50" t="s">
        <v>605</v>
      </c>
      <c r="G485" s="31">
        <f>SUM(I485:T485)</f>
        <v>26.8</v>
      </c>
      <c r="H485" s="32">
        <f>COUNT(I485:U485)</f>
        <v>2</v>
      </c>
      <c r="I485" s="47">
        <v>12.5</v>
      </c>
      <c r="K485" s="35">
        <v>14.3</v>
      </c>
      <c r="S485" s="123"/>
    </row>
    <row r="486" spans="1:19" ht="17.25" customHeight="1" x14ac:dyDescent="0.2">
      <c r="A486" s="1" t="s">
        <v>276</v>
      </c>
      <c r="B486" s="2" t="s">
        <v>55</v>
      </c>
      <c r="C486" s="3">
        <v>1972</v>
      </c>
      <c r="D486" s="4" t="s">
        <v>1</v>
      </c>
      <c r="E486" s="6" t="s">
        <v>277</v>
      </c>
      <c r="F486" s="50" t="str">
        <f ca="1">IF(D486="","",IF([3]GARA!$G$17="SI",IF(D486="F",LOOKUP(C486,[3]Categorie!$A$2:$A$103,[3]Categorie!$E$2:$E$103),LOOKUP(C486,[3]Categorie!$A$2:$A$103,[3]Categorie!$D$2:$D$103)),IF(D486="","",IF(D486="F",LOOKUP(C486,[3]Categorie!$A$2:$A$103,[3]Categorie!$C$2:$C$103),LOOKUP(C486,[3]Categorie!$A$2:$A$103,[3]Categorie!$B$2:$B$103)))))</f>
        <v>F-45 SENIORES FEMM.</v>
      </c>
      <c r="G486" s="31">
        <f>SUM(I486:T486)</f>
        <v>26.8</v>
      </c>
      <c r="H486" s="32">
        <f>COUNT(I486:U486)</f>
        <v>2</v>
      </c>
      <c r="I486" s="51">
        <v>17.5</v>
      </c>
      <c r="J486" s="34">
        <v>9.3000000000000007</v>
      </c>
    </row>
    <row r="487" spans="1:19" ht="17.25" customHeight="1" x14ac:dyDescent="0.2">
      <c r="A487" s="80" t="s">
        <v>74</v>
      </c>
      <c r="B487" s="80" t="s">
        <v>366</v>
      </c>
      <c r="C487" s="65">
        <v>1981</v>
      </c>
      <c r="D487" s="65" t="s">
        <v>0</v>
      </c>
      <c r="E487" s="45" t="s">
        <v>11</v>
      </c>
      <c r="F487" s="45" t="s">
        <v>599</v>
      </c>
      <c r="G487" s="31">
        <f>SUM(I487:T487)</f>
        <v>26.700000000000003</v>
      </c>
      <c r="H487" s="32">
        <f>COUNT(I487:U487)</f>
        <v>2</v>
      </c>
      <c r="J487" s="34">
        <v>5.4</v>
      </c>
      <c r="K487" s="35">
        <v>21.3</v>
      </c>
    </row>
    <row r="488" spans="1:19" ht="17.25" customHeight="1" x14ac:dyDescent="0.2">
      <c r="A488" s="44" t="s">
        <v>2143</v>
      </c>
      <c r="B488" s="44" t="s">
        <v>2144</v>
      </c>
      <c r="C488" s="54">
        <v>1974</v>
      </c>
      <c r="D488" s="65" t="s">
        <v>0</v>
      </c>
      <c r="E488" s="45" t="s">
        <v>2084</v>
      </c>
      <c r="F488" s="50" t="s">
        <v>601</v>
      </c>
      <c r="G488" s="31">
        <f>SUM(I488:T488)</f>
        <v>26.5</v>
      </c>
      <c r="H488" s="32">
        <f>COUNT(I488:U488)</f>
        <v>2</v>
      </c>
      <c r="K488" s="35">
        <v>17.399999999999999</v>
      </c>
      <c r="S488" s="43">
        <v>9.1</v>
      </c>
    </row>
    <row r="489" spans="1:19" ht="17.25" customHeight="1" x14ac:dyDescent="0.2">
      <c r="A489" s="53" t="s">
        <v>2285</v>
      </c>
      <c r="B489" s="53" t="s">
        <v>810</v>
      </c>
      <c r="C489" s="54">
        <v>1976</v>
      </c>
      <c r="D489" s="54" t="s">
        <v>0</v>
      </c>
      <c r="E489" s="46" t="s">
        <v>999</v>
      </c>
      <c r="F489" s="46" t="s">
        <v>601</v>
      </c>
      <c r="G489" s="31">
        <f>SUM(I489:T489)</f>
        <v>26.5</v>
      </c>
      <c r="H489" s="32">
        <f>COUNT(I489:U489)</f>
        <v>2</v>
      </c>
      <c r="L489" s="36">
        <v>9.5</v>
      </c>
      <c r="P489" s="40">
        <v>17</v>
      </c>
    </row>
    <row r="490" spans="1:19" ht="17.25" customHeight="1" x14ac:dyDescent="0.2">
      <c r="A490" s="53" t="s">
        <v>3137</v>
      </c>
      <c r="B490" s="53" t="s">
        <v>1837</v>
      </c>
      <c r="C490" s="54">
        <v>1971</v>
      </c>
      <c r="D490" s="54" t="s">
        <v>1</v>
      </c>
      <c r="E490" s="46" t="s">
        <v>781</v>
      </c>
      <c r="F490" s="46" t="s">
        <v>611</v>
      </c>
      <c r="G490" s="31">
        <f>SUM(I490:T490)</f>
        <v>26.5</v>
      </c>
      <c r="H490" s="32">
        <f>COUNT(I490:U490)</f>
        <v>2</v>
      </c>
      <c r="Q490" s="41">
        <v>14.4</v>
      </c>
      <c r="S490" s="43">
        <v>12.1</v>
      </c>
    </row>
    <row r="491" spans="1:19" ht="17.25" customHeight="1" x14ac:dyDescent="0.2">
      <c r="A491" s="53" t="s">
        <v>3332</v>
      </c>
      <c r="B491" s="53" t="s">
        <v>41</v>
      </c>
      <c r="C491" s="54">
        <v>1984</v>
      </c>
      <c r="D491" s="54" t="s">
        <v>0</v>
      </c>
      <c r="E491" s="46" t="s">
        <v>280</v>
      </c>
      <c r="F491" s="46" t="s">
        <v>602</v>
      </c>
      <c r="G491" s="31">
        <f>SUM(I491:T491)</f>
        <v>26.5</v>
      </c>
      <c r="H491" s="32">
        <f>COUNT(I491:U491)</f>
        <v>1</v>
      </c>
      <c r="Q491" s="41">
        <v>26.5</v>
      </c>
    </row>
    <row r="492" spans="1:19" ht="17.25" customHeight="1" x14ac:dyDescent="0.2">
      <c r="A492" s="28" t="s">
        <v>1008</v>
      </c>
      <c r="B492" s="28" t="s">
        <v>1007</v>
      </c>
      <c r="C492" s="29">
        <v>1979</v>
      </c>
      <c r="D492" s="29" t="s">
        <v>1</v>
      </c>
      <c r="E492" s="28" t="s">
        <v>1006</v>
      </c>
      <c r="F492" s="30" t="s">
        <v>608</v>
      </c>
      <c r="G492" s="31">
        <f>SUM(I492:T492)</f>
        <v>26.5</v>
      </c>
      <c r="H492" s="32">
        <f>COUNT(I492:U492)</f>
        <v>1</v>
      </c>
      <c r="I492" s="33">
        <v>26.5</v>
      </c>
      <c r="J492" s="61"/>
      <c r="Q492" s="67"/>
    </row>
    <row r="493" spans="1:19" ht="17.25" customHeight="1" x14ac:dyDescent="0.2">
      <c r="A493" s="28" t="s">
        <v>1085</v>
      </c>
      <c r="B493" s="28" t="s">
        <v>381</v>
      </c>
      <c r="C493" s="29">
        <v>1985</v>
      </c>
      <c r="D493" s="29" t="s">
        <v>0</v>
      </c>
      <c r="E493" s="28" t="s">
        <v>206</v>
      </c>
      <c r="F493" s="30" t="s">
        <v>602</v>
      </c>
      <c r="G493" s="31">
        <f>SUM(I493:T493)</f>
        <v>26.5</v>
      </c>
      <c r="H493" s="32">
        <f>COUNT(I493:U493)</f>
        <v>1</v>
      </c>
      <c r="I493" s="33">
        <v>26.5</v>
      </c>
    </row>
    <row r="494" spans="1:19" ht="17.25" customHeight="1" x14ac:dyDescent="0.2">
      <c r="A494" s="53" t="s">
        <v>3339</v>
      </c>
      <c r="B494" s="53" t="s">
        <v>3340</v>
      </c>
      <c r="C494" s="54">
        <v>1976</v>
      </c>
      <c r="D494" s="54" t="s">
        <v>1</v>
      </c>
      <c r="E494" s="46" t="s">
        <v>486</v>
      </c>
      <c r="F494" s="46" t="s">
        <v>604</v>
      </c>
      <c r="G494" s="31">
        <f>SUM(I494:T494)</f>
        <v>26.5</v>
      </c>
      <c r="H494" s="32">
        <f>COUNT(I494:U494)</f>
        <v>1</v>
      </c>
      <c r="Q494" s="67">
        <v>26.5</v>
      </c>
    </row>
    <row r="495" spans="1:19" ht="17.25" customHeight="1" x14ac:dyDescent="0.2">
      <c r="A495" s="28" t="s">
        <v>346</v>
      </c>
      <c r="B495" s="28" t="s">
        <v>148</v>
      </c>
      <c r="C495" s="29">
        <v>1980</v>
      </c>
      <c r="D495" s="29" t="s">
        <v>0</v>
      </c>
      <c r="E495" s="28" t="s">
        <v>179</v>
      </c>
      <c r="F495" s="30" t="s">
        <v>599</v>
      </c>
      <c r="G495" s="31">
        <f>SUM(I495:T495)</f>
        <v>26.4</v>
      </c>
      <c r="H495" s="32">
        <f>COUNT(I495:U495)</f>
        <v>1</v>
      </c>
      <c r="I495" s="47">
        <v>26.4</v>
      </c>
    </row>
    <row r="496" spans="1:19" ht="17.25" customHeight="1" x14ac:dyDescent="0.2">
      <c r="A496" s="28" t="s">
        <v>402</v>
      </c>
      <c r="B496" s="28" t="s">
        <v>213</v>
      </c>
      <c r="C496" s="29">
        <v>1992</v>
      </c>
      <c r="D496" s="29" t="s">
        <v>1</v>
      </c>
      <c r="E496" s="28" t="s">
        <v>199</v>
      </c>
      <c r="F496" s="30" t="s">
        <v>606</v>
      </c>
      <c r="G496" s="31">
        <f>SUM(I496:T496)</f>
        <v>26.4</v>
      </c>
      <c r="H496" s="32">
        <f>COUNT(I496:U496)</f>
        <v>1</v>
      </c>
      <c r="I496" s="47">
        <v>26.4</v>
      </c>
    </row>
    <row r="497" spans="1:19" ht="17.25" customHeight="1" x14ac:dyDescent="0.2">
      <c r="A497" s="58" t="s">
        <v>2131</v>
      </c>
      <c r="B497" s="58" t="s">
        <v>43</v>
      </c>
      <c r="C497" s="54">
        <v>1993</v>
      </c>
      <c r="D497" s="59" t="s">
        <v>0</v>
      </c>
      <c r="E497" s="45" t="s">
        <v>2129</v>
      </c>
      <c r="F497" s="46" t="s">
        <v>598</v>
      </c>
      <c r="G497" s="31">
        <f>SUM(I497:T497)</f>
        <v>26.4</v>
      </c>
      <c r="H497" s="32">
        <f>COUNT(I497:U497)</f>
        <v>1</v>
      </c>
      <c r="K497" s="35">
        <v>26.4</v>
      </c>
      <c r="P497" s="66"/>
    </row>
    <row r="498" spans="1:19" ht="17.25" customHeight="1" x14ac:dyDescent="0.2">
      <c r="A498" s="44" t="s">
        <v>1304</v>
      </c>
      <c r="B498" s="44" t="s">
        <v>63</v>
      </c>
      <c r="C498" s="54">
        <v>1972</v>
      </c>
      <c r="D498" s="54" t="s">
        <v>1</v>
      </c>
      <c r="E498" s="46" t="s">
        <v>1305</v>
      </c>
      <c r="F498" s="46" t="s">
        <v>611</v>
      </c>
      <c r="G498" s="31">
        <f>SUM(I498:T498)</f>
        <v>26.4</v>
      </c>
      <c r="H498" s="32">
        <f>COUNT(I498:U498)</f>
        <v>1</v>
      </c>
      <c r="J498" s="34">
        <v>26.4</v>
      </c>
      <c r="M498" s="37"/>
    </row>
    <row r="499" spans="1:19" ht="17.25" customHeight="1" x14ac:dyDescent="0.2">
      <c r="A499" s="58" t="s">
        <v>1301</v>
      </c>
      <c r="B499" s="58" t="s">
        <v>1065</v>
      </c>
      <c r="C499" s="59">
        <v>1977</v>
      </c>
      <c r="D499" s="59" t="s">
        <v>1</v>
      </c>
      <c r="E499" s="45" t="s">
        <v>1302</v>
      </c>
      <c r="F499" s="45" t="s">
        <v>604</v>
      </c>
      <c r="G499" s="31">
        <f>SUM(I499:T499)</f>
        <v>26.4</v>
      </c>
      <c r="H499" s="32">
        <f>COUNT(I499:U499)</f>
        <v>1</v>
      </c>
      <c r="J499" s="34">
        <v>26.4</v>
      </c>
    </row>
    <row r="500" spans="1:19" ht="17.25" customHeight="1" x14ac:dyDescent="0.2">
      <c r="A500" s="44" t="s">
        <v>2790</v>
      </c>
      <c r="B500" s="44" t="s">
        <v>2791</v>
      </c>
      <c r="C500" s="44">
        <v>1978</v>
      </c>
      <c r="D500" s="27" t="s">
        <v>1</v>
      </c>
      <c r="E500" s="44" t="s">
        <v>2426</v>
      </c>
      <c r="F500" s="44" t="s">
        <v>604</v>
      </c>
      <c r="G500" s="31">
        <f>SUM(I500:T500)</f>
        <v>26.3</v>
      </c>
      <c r="H500" s="32">
        <f>COUNT(I500:U500)</f>
        <v>1</v>
      </c>
      <c r="M500" s="37">
        <v>26.3</v>
      </c>
    </row>
    <row r="501" spans="1:19" ht="17.25" customHeight="1" x14ac:dyDescent="0.2">
      <c r="A501" s="53" t="s">
        <v>33</v>
      </c>
      <c r="B501" s="53" t="s">
        <v>125</v>
      </c>
      <c r="C501" s="54">
        <v>1968</v>
      </c>
      <c r="D501" s="54" t="s">
        <v>1</v>
      </c>
      <c r="E501" s="46" t="s">
        <v>2123</v>
      </c>
      <c r="F501" s="46" t="s">
        <v>609</v>
      </c>
      <c r="G501" s="31">
        <f>SUM(I501:T501)</f>
        <v>26.3</v>
      </c>
      <c r="H501" s="32">
        <f>COUNT(I501:U501)</f>
        <v>1</v>
      </c>
      <c r="K501" s="35">
        <v>26.3</v>
      </c>
      <c r="M501" s="49"/>
    </row>
    <row r="502" spans="1:19" ht="17.25" customHeight="1" x14ac:dyDescent="0.2">
      <c r="A502" s="44" t="s">
        <v>2669</v>
      </c>
      <c r="B502" s="44" t="s">
        <v>2811</v>
      </c>
      <c r="C502" s="44">
        <v>1966</v>
      </c>
      <c r="D502" s="27" t="s">
        <v>1</v>
      </c>
      <c r="E502" s="44" t="s">
        <v>206</v>
      </c>
      <c r="F502" s="44" t="s">
        <v>609</v>
      </c>
      <c r="G502" s="31">
        <f>SUM(I502:T502)</f>
        <v>26.3</v>
      </c>
      <c r="H502" s="32">
        <f>COUNT(I502:U502)</f>
        <v>1</v>
      </c>
      <c r="M502" s="37">
        <v>26.3</v>
      </c>
    </row>
    <row r="503" spans="1:19" ht="17.25" customHeight="1" x14ac:dyDescent="0.2">
      <c r="A503" s="44" t="s">
        <v>2720</v>
      </c>
      <c r="B503" s="44" t="s">
        <v>22</v>
      </c>
      <c r="C503" s="44">
        <v>1963</v>
      </c>
      <c r="D503" s="27" t="s">
        <v>0</v>
      </c>
      <c r="E503" s="44" t="s">
        <v>2688</v>
      </c>
      <c r="F503" s="44" t="s">
        <v>605</v>
      </c>
      <c r="G503" s="31">
        <f>SUM(I503:T503)</f>
        <v>26.3</v>
      </c>
      <c r="H503" s="32">
        <f>COUNT(I503:U503)</f>
        <v>1</v>
      </c>
      <c r="M503" s="37">
        <v>26.3</v>
      </c>
    </row>
    <row r="504" spans="1:19" ht="17.25" customHeight="1" x14ac:dyDescent="0.2">
      <c r="A504" s="44" t="s">
        <v>2671</v>
      </c>
      <c r="B504" s="44" t="s">
        <v>2672</v>
      </c>
      <c r="C504" s="44">
        <v>1972</v>
      </c>
      <c r="D504" s="27" t="s">
        <v>0</v>
      </c>
      <c r="E504" s="44" t="s">
        <v>2662</v>
      </c>
      <c r="F504" s="44" t="s">
        <v>600</v>
      </c>
      <c r="G504" s="31">
        <f>SUM(I504:T504)</f>
        <v>26.3</v>
      </c>
      <c r="H504" s="32">
        <f>COUNT(I504:U504)</f>
        <v>1</v>
      </c>
      <c r="M504" s="37">
        <v>26.3</v>
      </c>
    </row>
    <row r="505" spans="1:19" ht="17.25" customHeight="1" x14ac:dyDescent="0.2">
      <c r="A505" s="44" t="s">
        <v>2708</v>
      </c>
      <c r="B505" s="44" t="s">
        <v>40</v>
      </c>
      <c r="C505" s="44">
        <v>1983</v>
      </c>
      <c r="D505" s="27" t="s">
        <v>0</v>
      </c>
      <c r="E505" s="44" t="s">
        <v>2709</v>
      </c>
      <c r="F505" s="44" t="s">
        <v>599</v>
      </c>
      <c r="G505" s="31">
        <f>SUM(I505:T505)</f>
        <v>26.3</v>
      </c>
      <c r="H505" s="32">
        <f>COUNT(I505:U505)</f>
        <v>1</v>
      </c>
      <c r="M505" s="37">
        <v>26.3</v>
      </c>
    </row>
    <row r="506" spans="1:19" ht="17.25" customHeight="1" x14ac:dyDescent="0.2">
      <c r="A506" s="44" t="s">
        <v>2713</v>
      </c>
      <c r="B506" s="44" t="s">
        <v>202</v>
      </c>
      <c r="C506" s="44">
        <v>1965</v>
      </c>
      <c r="D506" s="27" t="s">
        <v>0</v>
      </c>
      <c r="E506" s="44" t="s">
        <v>1059</v>
      </c>
      <c r="F506" s="44" t="s">
        <v>603</v>
      </c>
      <c r="G506" s="31">
        <f>SUM(I506:T506)</f>
        <v>26.3</v>
      </c>
      <c r="H506" s="32">
        <f>COUNT(I506:U506)</f>
        <v>1</v>
      </c>
      <c r="I506" s="68"/>
      <c r="J506" s="61"/>
      <c r="M506" s="37">
        <v>26.3</v>
      </c>
    </row>
    <row r="507" spans="1:19" ht="17.25" customHeight="1" x14ac:dyDescent="0.2">
      <c r="A507" s="53" t="s">
        <v>1539</v>
      </c>
      <c r="B507" s="53" t="s">
        <v>668</v>
      </c>
      <c r="C507" s="54">
        <v>1980</v>
      </c>
      <c r="D507" s="54" t="s">
        <v>1</v>
      </c>
      <c r="E507" s="46" t="s">
        <v>1376</v>
      </c>
      <c r="F507" s="46" t="s">
        <v>608</v>
      </c>
      <c r="G507" s="31">
        <f>SUM(I507:T507)</f>
        <v>26.3</v>
      </c>
      <c r="H507" s="32">
        <f>COUNT(I507:U507)</f>
        <v>1</v>
      </c>
      <c r="J507" s="34">
        <v>26.3</v>
      </c>
      <c r="M507" s="49"/>
    </row>
    <row r="508" spans="1:19" ht="17.25" customHeight="1" x14ac:dyDescent="0.2">
      <c r="A508" s="53" t="s">
        <v>3394</v>
      </c>
      <c r="B508" s="53" t="s">
        <v>35</v>
      </c>
      <c r="D508" s="54" t="s">
        <v>0</v>
      </c>
      <c r="E508" s="46" t="s">
        <v>3464</v>
      </c>
      <c r="G508" s="31">
        <f>SUM(I508:T508)</f>
        <v>26.1</v>
      </c>
      <c r="H508" s="32">
        <f>COUNT(I508:U508)</f>
        <v>2</v>
      </c>
      <c r="P508" s="40">
        <v>18</v>
      </c>
      <c r="Q508" s="55"/>
      <c r="S508" s="43">
        <v>8.1</v>
      </c>
    </row>
    <row r="509" spans="1:19" ht="17.25" customHeight="1" x14ac:dyDescent="0.2">
      <c r="A509" s="5" t="s">
        <v>3724</v>
      </c>
      <c r="B509" s="2" t="s">
        <v>36</v>
      </c>
      <c r="C509" s="4">
        <v>1984</v>
      </c>
      <c r="D509" s="4" t="s">
        <v>1</v>
      </c>
      <c r="E509" s="6" t="s">
        <v>12</v>
      </c>
      <c r="F509" s="87" t="str">
        <f ca="1">IF(D509="","",IF([3]GARA!$G$17="SI",IF(D509="F",LOOKUP(C509,[3]Categorie!$A$2:$A$103,[3]Categorie!$E$2:$E$103),LOOKUP(C509,[3]Categorie!$A$2:$A$103,[3]Categorie!$D$2:$D$103)),IF(D509="","",IF(D509="F",LOOKUP(C509,[3]Categorie!$A$2:$A$103,[3]Categorie!$C$2:$C$103),LOOKUP(C509,[3]Categorie!$A$2:$A$103,[3]Categorie!$B$2:$B$103)))))</f>
        <v>C-30 SENIORES FEMM.</v>
      </c>
      <c r="G509" s="31">
        <f>SUM(I509:T509)</f>
        <v>26.1</v>
      </c>
      <c r="H509" s="32">
        <f>COUNT(I509:U509)</f>
        <v>1</v>
      </c>
      <c r="S509" s="43">
        <v>26.1</v>
      </c>
    </row>
    <row r="510" spans="1:19" ht="17.25" customHeight="1" x14ac:dyDescent="0.2">
      <c r="A510" s="58" t="s">
        <v>2652</v>
      </c>
      <c r="B510" s="58" t="s">
        <v>52</v>
      </c>
      <c r="C510" s="70">
        <v>1972</v>
      </c>
      <c r="D510" s="71" t="s">
        <v>0</v>
      </c>
      <c r="E510" s="45" t="s">
        <v>778</v>
      </c>
      <c r="F510" s="45" t="s">
        <v>600</v>
      </c>
      <c r="G510" s="31">
        <f>SUM(I510:T510)</f>
        <v>26</v>
      </c>
      <c r="H510" s="32">
        <f>COUNT(I510:U510)</f>
        <v>2</v>
      </c>
      <c r="M510" s="37">
        <v>6.3</v>
      </c>
      <c r="R510" s="42">
        <v>19.7</v>
      </c>
    </row>
    <row r="511" spans="1:19" ht="17.25" customHeight="1" x14ac:dyDescent="0.2">
      <c r="A511" s="53" t="s">
        <v>3506</v>
      </c>
      <c r="B511" s="53" t="s">
        <v>1394</v>
      </c>
      <c r="C511" s="54">
        <v>1953</v>
      </c>
      <c r="D511" s="54" t="s">
        <v>0</v>
      </c>
      <c r="E511" s="46" t="s">
        <v>2290</v>
      </c>
      <c r="F511" s="46" t="s">
        <v>612</v>
      </c>
      <c r="G511" s="31">
        <f>SUM(I511:T511)</f>
        <v>26</v>
      </c>
      <c r="H511" s="32">
        <f>COUNT(I511:U511)</f>
        <v>1</v>
      </c>
      <c r="J511" s="99"/>
      <c r="P511" s="40">
        <v>26</v>
      </c>
    </row>
    <row r="512" spans="1:19" ht="17.25" customHeight="1" x14ac:dyDescent="0.2">
      <c r="A512" s="53" t="s">
        <v>3538</v>
      </c>
      <c r="B512" s="53" t="s">
        <v>3539</v>
      </c>
      <c r="C512" s="54">
        <v>1954</v>
      </c>
      <c r="D512" s="54" t="s">
        <v>1</v>
      </c>
      <c r="E512" s="46" t="s">
        <v>3540</v>
      </c>
      <c r="F512" s="46" t="s">
        <v>614</v>
      </c>
      <c r="G512" s="31">
        <f>SUM(I512:T512)</f>
        <v>26</v>
      </c>
      <c r="H512" s="32">
        <f>COUNT(I512:U512)</f>
        <v>1</v>
      </c>
      <c r="P512" s="40">
        <v>26</v>
      </c>
    </row>
    <row r="513" spans="1:19" ht="17.25" customHeight="1" x14ac:dyDescent="0.2">
      <c r="A513" s="53" t="s">
        <v>3536</v>
      </c>
      <c r="B513" s="53" t="s">
        <v>1727</v>
      </c>
      <c r="C513" s="54">
        <v>1980</v>
      </c>
      <c r="D513" s="54" t="s">
        <v>1</v>
      </c>
      <c r="E513" s="46" t="s">
        <v>3519</v>
      </c>
      <c r="F513" s="46" t="s">
        <v>608</v>
      </c>
      <c r="G513" s="31">
        <f>SUM(I513:T513)</f>
        <v>26</v>
      </c>
      <c r="H513" s="32">
        <f>COUNT(I513:U513)</f>
        <v>1</v>
      </c>
      <c r="J513" s="99"/>
      <c r="P513" s="40">
        <v>26</v>
      </c>
    </row>
    <row r="514" spans="1:19" ht="17.25" customHeight="1" x14ac:dyDescent="0.2">
      <c r="A514" s="1" t="s">
        <v>1103</v>
      </c>
      <c r="B514" s="2" t="s">
        <v>497</v>
      </c>
      <c r="C514" s="3">
        <v>1973</v>
      </c>
      <c r="D514" s="4" t="s">
        <v>0</v>
      </c>
      <c r="E514" s="6" t="s">
        <v>1064</v>
      </c>
      <c r="F514" s="50" t="s">
        <v>600</v>
      </c>
      <c r="G514" s="31">
        <f>SUM(I514:T514)</f>
        <v>26</v>
      </c>
      <c r="H514" s="32">
        <f>COUNT(I514:U514)</f>
        <v>1</v>
      </c>
      <c r="I514" s="47">
        <v>26</v>
      </c>
    </row>
    <row r="515" spans="1:19" ht="17.25" customHeight="1" x14ac:dyDescent="0.2">
      <c r="A515" s="53" t="s">
        <v>3489</v>
      </c>
      <c r="B515" s="53" t="s">
        <v>531</v>
      </c>
      <c r="C515" s="54">
        <v>1989</v>
      </c>
      <c r="D515" s="54" t="s">
        <v>0</v>
      </c>
      <c r="E515" s="46" t="s">
        <v>2290</v>
      </c>
      <c r="F515" s="46" t="s">
        <v>598</v>
      </c>
      <c r="G515" s="31">
        <f>SUM(I515:T515)</f>
        <v>26</v>
      </c>
      <c r="H515" s="32">
        <f>COUNT(I515:U515)</f>
        <v>1</v>
      </c>
      <c r="P515" s="40">
        <v>26</v>
      </c>
    </row>
    <row r="516" spans="1:19" ht="17.25" customHeight="1" x14ac:dyDescent="0.2">
      <c r="A516" s="6" t="s">
        <v>1110</v>
      </c>
      <c r="B516" s="6" t="s">
        <v>20</v>
      </c>
      <c r="C516" s="3">
        <v>1975</v>
      </c>
      <c r="D516" s="3" t="s">
        <v>0</v>
      </c>
      <c r="E516" s="45" t="s">
        <v>314</v>
      </c>
      <c r="F516" s="45" t="s">
        <v>601</v>
      </c>
      <c r="G516" s="31">
        <f>SUM(I516:T516)</f>
        <v>26</v>
      </c>
      <c r="H516" s="32">
        <f>COUNT(I516:U516)</f>
        <v>1</v>
      </c>
      <c r="I516" s="47">
        <v>26</v>
      </c>
      <c r="J516" s="48"/>
    </row>
    <row r="517" spans="1:19" ht="17.25" customHeight="1" x14ac:dyDescent="0.2">
      <c r="A517" s="53" t="s">
        <v>3514</v>
      </c>
      <c r="B517" s="53" t="s">
        <v>1495</v>
      </c>
      <c r="C517" s="54">
        <v>1966</v>
      </c>
      <c r="D517" s="54" t="s">
        <v>0</v>
      </c>
      <c r="E517" s="46" t="s">
        <v>3515</v>
      </c>
      <c r="F517" s="46" t="s">
        <v>603</v>
      </c>
      <c r="G517" s="31">
        <f>SUM(I517:T517)</f>
        <v>26</v>
      </c>
      <c r="H517" s="32">
        <f>COUNT(I517:U517)</f>
        <v>1</v>
      </c>
      <c r="P517" s="40">
        <v>26</v>
      </c>
    </row>
    <row r="518" spans="1:19" ht="17.25" customHeight="1" x14ac:dyDescent="0.2">
      <c r="A518" s="6" t="s">
        <v>1154</v>
      </c>
      <c r="B518" s="6" t="s">
        <v>1155</v>
      </c>
      <c r="C518" s="3">
        <v>1984</v>
      </c>
      <c r="D518" s="3" t="s">
        <v>1</v>
      </c>
      <c r="E518" s="46" t="s">
        <v>178</v>
      </c>
      <c r="F518" s="46" t="s">
        <v>607</v>
      </c>
      <c r="G518" s="31">
        <f>SUM(I518:T518)</f>
        <v>26</v>
      </c>
      <c r="H518" s="32">
        <f>COUNT(I518:U518)</f>
        <v>1</v>
      </c>
      <c r="I518" s="47">
        <v>26</v>
      </c>
    </row>
    <row r="519" spans="1:19" ht="17.25" customHeight="1" x14ac:dyDescent="0.2">
      <c r="A519" s="53" t="s">
        <v>3533</v>
      </c>
      <c r="B519" s="53" t="s">
        <v>3534</v>
      </c>
      <c r="C519" s="54">
        <v>1975</v>
      </c>
      <c r="D519" s="54" t="s">
        <v>1</v>
      </c>
      <c r="E519" s="46" t="s">
        <v>3530</v>
      </c>
      <c r="F519" s="46" t="s">
        <v>604</v>
      </c>
      <c r="G519" s="31">
        <f>SUM(I519:T519)</f>
        <v>26</v>
      </c>
      <c r="H519" s="32">
        <f>COUNT(I519:U519)</f>
        <v>1</v>
      </c>
      <c r="P519" s="40">
        <v>26</v>
      </c>
    </row>
    <row r="520" spans="1:19" ht="17.25" customHeight="1" x14ac:dyDescent="0.2">
      <c r="A520" s="53" t="s">
        <v>3486</v>
      </c>
      <c r="B520" s="53" t="s">
        <v>27</v>
      </c>
      <c r="C520" s="54">
        <v>1978</v>
      </c>
      <c r="D520" s="54" t="s">
        <v>0</v>
      </c>
      <c r="E520" s="46" t="s">
        <v>2290</v>
      </c>
      <c r="F520" s="46" t="s">
        <v>601</v>
      </c>
      <c r="G520" s="31">
        <f>SUM(I520:T520)</f>
        <v>26</v>
      </c>
      <c r="H520" s="32">
        <f>COUNT(I520:U520)</f>
        <v>1</v>
      </c>
      <c r="P520" s="40">
        <v>26</v>
      </c>
    </row>
    <row r="521" spans="1:19" ht="17.25" customHeight="1" x14ac:dyDescent="0.2">
      <c r="A521" s="1" t="s">
        <v>197</v>
      </c>
      <c r="B521" s="2" t="s">
        <v>26</v>
      </c>
      <c r="C521" s="3">
        <v>1970</v>
      </c>
      <c r="D521" s="4" t="s">
        <v>0</v>
      </c>
      <c r="E521" s="6" t="s">
        <v>920</v>
      </c>
      <c r="F521" s="50" t="s">
        <v>600</v>
      </c>
      <c r="G521" s="31">
        <f>SUM(I521:T521)</f>
        <v>25.8</v>
      </c>
      <c r="H521" s="32">
        <f>COUNT(I521:U521)</f>
        <v>2</v>
      </c>
      <c r="I521" s="47">
        <v>5.5</v>
      </c>
      <c r="K521" s="35">
        <v>20.3</v>
      </c>
      <c r="P521" s="66"/>
    </row>
    <row r="522" spans="1:19" ht="17.25" customHeight="1" x14ac:dyDescent="0.2">
      <c r="A522" s="1" t="s">
        <v>541</v>
      </c>
      <c r="B522" s="2" t="s">
        <v>845</v>
      </c>
      <c r="C522" s="3">
        <v>1979</v>
      </c>
      <c r="D522" s="4" t="s">
        <v>0</v>
      </c>
      <c r="E522" s="6" t="s">
        <v>844</v>
      </c>
      <c r="F522" s="50" t="s">
        <v>599</v>
      </c>
      <c r="G522" s="31">
        <f>SUM(I522:T522)</f>
        <v>25.8</v>
      </c>
      <c r="H522" s="32">
        <f>COUNT(I522:U522)</f>
        <v>2</v>
      </c>
      <c r="I522" s="47">
        <v>5.5</v>
      </c>
      <c r="K522" s="35">
        <v>20.3</v>
      </c>
    </row>
    <row r="523" spans="1:19" ht="17.25" customHeight="1" x14ac:dyDescent="0.2">
      <c r="A523" s="53" t="s">
        <v>2369</v>
      </c>
      <c r="B523" s="53" t="s">
        <v>39</v>
      </c>
      <c r="C523" s="54">
        <v>1961</v>
      </c>
      <c r="D523" s="54" t="s">
        <v>0</v>
      </c>
      <c r="E523" s="46" t="s">
        <v>999</v>
      </c>
      <c r="F523" s="46" t="s">
        <v>605</v>
      </c>
      <c r="G523" s="31">
        <f>SUM(I523:T523)</f>
        <v>25.8</v>
      </c>
      <c r="H523" s="32">
        <f>COUNT(I523:U523)</f>
        <v>2</v>
      </c>
      <c r="L523" s="36">
        <v>8.5</v>
      </c>
      <c r="P523" s="40">
        <v>17.3</v>
      </c>
    </row>
    <row r="524" spans="1:19" ht="17.25" customHeight="1" x14ac:dyDescent="0.2">
      <c r="A524" s="1" t="s">
        <v>843</v>
      </c>
      <c r="B524" s="2" t="s">
        <v>20</v>
      </c>
      <c r="C524" s="3">
        <v>1964</v>
      </c>
      <c r="D524" s="4" t="s">
        <v>0</v>
      </c>
      <c r="E524" s="6" t="s">
        <v>206</v>
      </c>
      <c r="F524" s="50" t="s">
        <v>603</v>
      </c>
      <c r="G524" s="31">
        <f>SUM(I524:T524)</f>
        <v>25.8</v>
      </c>
      <c r="H524" s="32">
        <f>COUNT(I524:U524)</f>
        <v>2</v>
      </c>
      <c r="I524" s="47">
        <v>5.5</v>
      </c>
      <c r="M524" s="37">
        <v>20.3</v>
      </c>
    </row>
    <row r="525" spans="1:19" ht="17.25" customHeight="1" x14ac:dyDescent="0.2">
      <c r="A525" s="1" t="s">
        <v>118</v>
      </c>
      <c r="B525" s="2" t="s">
        <v>53</v>
      </c>
      <c r="C525" s="3">
        <v>1973</v>
      </c>
      <c r="D525" s="4" t="s">
        <v>0</v>
      </c>
      <c r="E525" s="6" t="s">
        <v>12</v>
      </c>
      <c r="F525" s="50" t="s">
        <v>600</v>
      </c>
      <c r="G525" s="31">
        <f>SUM(I525:T525)</f>
        <v>25.799999999999997</v>
      </c>
      <c r="H525" s="32">
        <f>COUNT(I525:U525)</f>
        <v>2</v>
      </c>
      <c r="I525" s="47">
        <v>16.399999999999999</v>
      </c>
      <c r="Q525" s="41">
        <v>9.4</v>
      </c>
    </row>
    <row r="526" spans="1:19" ht="17.25" customHeight="1" x14ac:dyDescent="0.2">
      <c r="A526" s="53" t="s">
        <v>1417</v>
      </c>
      <c r="B526" s="53" t="s">
        <v>36</v>
      </c>
      <c r="C526" s="54">
        <v>1973</v>
      </c>
      <c r="D526" s="54" t="s">
        <v>1</v>
      </c>
      <c r="E526" s="46" t="s">
        <v>199</v>
      </c>
      <c r="F526" s="46" t="s">
        <v>611</v>
      </c>
      <c r="G526" s="31">
        <f>SUM(I526:T526)</f>
        <v>25.7</v>
      </c>
      <c r="H526" s="32">
        <f>COUNT(I526:U526)</f>
        <v>1</v>
      </c>
      <c r="R526" s="42">
        <v>25.7</v>
      </c>
    </row>
    <row r="527" spans="1:19" ht="17.25" customHeight="1" x14ac:dyDescent="0.2">
      <c r="A527" s="53" t="s">
        <v>711</v>
      </c>
      <c r="B527" s="53" t="s">
        <v>27</v>
      </c>
      <c r="C527" s="54">
        <v>1972</v>
      </c>
      <c r="D527" s="54" t="s">
        <v>0</v>
      </c>
      <c r="E527" s="46" t="s">
        <v>199</v>
      </c>
      <c r="F527" s="46" t="s">
        <v>600</v>
      </c>
      <c r="G527" s="31">
        <f>SUM(I527:T527)</f>
        <v>25.7</v>
      </c>
      <c r="H527" s="32">
        <f>COUNT(I527:U527)</f>
        <v>1</v>
      </c>
      <c r="R527" s="42">
        <v>25.7</v>
      </c>
    </row>
    <row r="528" spans="1:19" ht="17.25" customHeight="1" x14ac:dyDescent="0.2">
      <c r="A528" s="78" t="s">
        <v>2272</v>
      </c>
      <c r="B528" s="78" t="s">
        <v>27</v>
      </c>
      <c r="C528" s="73">
        <v>1974</v>
      </c>
      <c r="D528" s="79" t="s">
        <v>0</v>
      </c>
      <c r="E528" s="74" t="s">
        <v>2273</v>
      </c>
      <c r="F528" s="50" t="s">
        <v>601</v>
      </c>
      <c r="G528" s="31">
        <f>SUM(I528:T528)</f>
        <v>25.6</v>
      </c>
      <c r="H528" s="32">
        <f>COUNT(I528:U528)</f>
        <v>2</v>
      </c>
      <c r="I528" s="68"/>
      <c r="J528" s="61"/>
      <c r="L528" s="36">
        <v>17.5</v>
      </c>
      <c r="M528" s="57"/>
      <c r="S528" s="43">
        <v>8.1</v>
      </c>
    </row>
    <row r="529" spans="1:18" ht="17.25" customHeight="1" x14ac:dyDescent="0.2">
      <c r="A529" s="6" t="s">
        <v>2891</v>
      </c>
      <c r="B529" s="6" t="s">
        <v>410</v>
      </c>
      <c r="C529" s="3">
        <v>1985</v>
      </c>
      <c r="D529" s="4" t="s">
        <v>1</v>
      </c>
      <c r="E529" s="6" t="s">
        <v>1380</v>
      </c>
      <c r="F529" s="87" t="str">
        <f ca="1">IF(D529="","",IF([3]GARA!$G$17="SI",IF(D529="F",LOOKUP(C529,[3]Categorie!$A$2:$A$103,[3]Categorie!$E$2:$E$103),LOOKUP(C529,[3]Categorie!$A$2:$A$103,[3]Categorie!$D$2:$D$103)),IF(D529="","",IF(D529="F",LOOKUP(C529,[3]Categorie!$A$2:$A$103,[3]Categorie!$C$2:$C$103),LOOKUP(C529,[3]Categorie!$A$2:$A$103,[3]Categorie!$B$2:$B$103)))))</f>
        <v>C-30 SENIORES FEMM.</v>
      </c>
      <c r="G529" s="31">
        <f>SUM(I529:T529)</f>
        <v>25.6</v>
      </c>
      <c r="H529" s="32">
        <f>COUNT(I529:U529)</f>
        <v>1</v>
      </c>
      <c r="N529" s="38">
        <v>25.6</v>
      </c>
    </row>
    <row r="530" spans="1:18" ht="17.25" customHeight="1" x14ac:dyDescent="0.2">
      <c r="A530" s="6" t="s">
        <v>286</v>
      </c>
      <c r="B530" s="6" t="s">
        <v>25</v>
      </c>
      <c r="C530" s="3">
        <v>1975</v>
      </c>
      <c r="D530" s="4" t="s">
        <v>0</v>
      </c>
      <c r="E530" s="6" t="s">
        <v>199</v>
      </c>
      <c r="F530" s="87" t="str">
        <f ca="1">IF(D530="","",IF([3]GARA!$G$17="SI",IF(D530="F",LOOKUP(C530,[3]Categorie!$A$2:$A$103,[3]Categorie!$E$2:$E$103),LOOKUP(C530,[3]Categorie!$A$2:$A$103,[3]Categorie!$D$2:$D$103)),IF(D530="","",IF(D530="F",LOOKUP(C530,[3]Categorie!$A$2:$A$103,[3]Categorie!$C$2:$C$103),LOOKUP(C530,[3]Categorie!$A$2:$A$103,[3]Categorie!$B$2:$B$103)))))</f>
        <v>E-40 SENIORES MASCH.</v>
      </c>
      <c r="G530" s="31">
        <f>SUM(I530:T530)</f>
        <v>25.6</v>
      </c>
      <c r="H530" s="32">
        <f>COUNT(I530:U530)</f>
        <v>1</v>
      </c>
      <c r="N530" s="38">
        <v>25.6</v>
      </c>
    </row>
    <row r="531" spans="1:18" ht="17.25" customHeight="1" x14ac:dyDescent="0.2">
      <c r="A531" s="6" t="s">
        <v>970</v>
      </c>
      <c r="B531" s="6" t="s">
        <v>574</v>
      </c>
      <c r="C531" s="3">
        <v>1987</v>
      </c>
      <c r="D531" s="3" t="s">
        <v>1</v>
      </c>
      <c r="E531" s="6" t="s">
        <v>178</v>
      </c>
      <c r="F531" s="7" t="s">
        <v>607</v>
      </c>
      <c r="G531" s="31">
        <f>SUM(I531:T531)</f>
        <v>25.5</v>
      </c>
      <c r="H531" s="32">
        <f>COUNT(I531:U531)</f>
        <v>1</v>
      </c>
      <c r="I531" s="33">
        <v>25.5</v>
      </c>
    </row>
    <row r="532" spans="1:18" ht="17.25" customHeight="1" x14ac:dyDescent="0.2">
      <c r="A532" s="28" t="s">
        <v>78</v>
      </c>
      <c r="B532" s="28" t="s">
        <v>40</v>
      </c>
      <c r="C532" s="29">
        <v>1991</v>
      </c>
      <c r="D532" s="29" t="s">
        <v>0</v>
      </c>
      <c r="E532" s="28" t="s">
        <v>175</v>
      </c>
      <c r="F532" s="30" t="s">
        <v>598</v>
      </c>
      <c r="G532" s="31">
        <f>SUM(I532:T532)</f>
        <v>25.5</v>
      </c>
      <c r="H532" s="32">
        <f>COUNT(I532:U532)</f>
        <v>1</v>
      </c>
      <c r="I532" s="51">
        <v>25.5</v>
      </c>
    </row>
    <row r="533" spans="1:18" ht="17.25" customHeight="1" x14ac:dyDescent="0.2">
      <c r="A533" s="53" t="s">
        <v>3342</v>
      </c>
      <c r="B533" s="53" t="s">
        <v>3343</v>
      </c>
      <c r="C533" s="54">
        <v>1982</v>
      </c>
      <c r="D533" s="54" t="s">
        <v>1</v>
      </c>
      <c r="E533" s="46" t="s">
        <v>3233</v>
      </c>
      <c r="F533" s="46" t="s">
        <v>608</v>
      </c>
      <c r="G533" s="31">
        <f>SUM(I533:T533)</f>
        <v>25.5</v>
      </c>
      <c r="H533" s="32">
        <f>COUNT(I533:U533)</f>
        <v>1</v>
      </c>
      <c r="Q533" s="41">
        <v>25.5</v>
      </c>
    </row>
    <row r="534" spans="1:18" ht="17.25" customHeight="1" x14ac:dyDescent="0.2">
      <c r="A534" s="28" t="s">
        <v>212</v>
      </c>
      <c r="B534" s="28" t="s">
        <v>213</v>
      </c>
      <c r="C534" s="29">
        <v>1992</v>
      </c>
      <c r="D534" s="29" t="s">
        <v>1</v>
      </c>
      <c r="E534" s="28" t="s">
        <v>206</v>
      </c>
      <c r="F534" s="30" t="s">
        <v>606</v>
      </c>
      <c r="G534" s="31">
        <f>SUM(I534:T534)</f>
        <v>25.5</v>
      </c>
      <c r="H534" s="32">
        <f>COUNT(I534:U534)</f>
        <v>1</v>
      </c>
      <c r="I534" s="51">
        <v>25.5</v>
      </c>
    </row>
    <row r="535" spans="1:18" ht="17.25" customHeight="1" x14ac:dyDescent="0.2">
      <c r="A535" s="44" t="s">
        <v>2821</v>
      </c>
      <c r="B535" s="44" t="s">
        <v>35</v>
      </c>
      <c r="C535" s="44">
        <v>1953</v>
      </c>
      <c r="D535" s="27" t="s">
        <v>0</v>
      </c>
      <c r="E535" s="44" t="s">
        <v>2822</v>
      </c>
      <c r="F535" s="44" t="s">
        <v>612</v>
      </c>
      <c r="G535" s="31">
        <f>SUM(I535:T535)</f>
        <v>25.3</v>
      </c>
      <c r="H535" s="32">
        <f>COUNT(I535:U535)</f>
        <v>1</v>
      </c>
      <c r="M535" s="37">
        <v>25.3</v>
      </c>
    </row>
    <row r="536" spans="1:18" ht="17.25" customHeight="1" x14ac:dyDescent="0.2">
      <c r="A536" s="44" t="s">
        <v>2711</v>
      </c>
      <c r="B536" s="44" t="s">
        <v>1291</v>
      </c>
      <c r="C536" s="44">
        <v>1985</v>
      </c>
      <c r="D536" s="27" t="s">
        <v>0</v>
      </c>
      <c r="E536" s="44" t="s">
        <v>2712</v>
      </c>
      <c r="F536" s="44" t="s">
        <v>602</v>
      </c>
      <c r="G536" s="31">
        <f>SUM(I536:T536)</f>
        <v>25.3</v>
      </c>
      <c r="H536" s="32">
        <f>COUNT(I536:U536)</f>
        <v>1</v>
      </c>
      <c r="M536" s="37">
        <v>25.3</v>
      </c>
    </row>
    <row r="537" spans="1:18" ht="17.25" customHeight="1" x14ac:dyDescent="0.2">
      <c r="A537" s="53" t="s">
        <v>2556</v>
      </c>
      <c r="B537" s="53" t="s">
        <v>32</v>
      </c>
      <c r="C537" s="54">
        <v>1986</v>
      </c>
      <c r="D537" s="54" t="s">
        <v>1</v>
      </c>
      <c r="E537" s="45" t="s">
        <v>1341</v>
      </c>
      <c r="F537" s="46" t="s">
        <v>607</v>
      </c>
      <c r="G537" s="31">
        <f>SUM(I537:T537)</f>
        <v>25.3</v>
      </c>
      <c r="H537" s="32">
        <f>COUNT(I537:U537)</f>
        <v>1</v>
      </c>
      <c r="M537" s="37">
        <v>25.3</v>
      </c>
    </row>
    <row r="538" spans="1:18" ht="17.25" customHeight="1" x14ac:dyDescent="0.2">
      <c r="A538" s="44" t="s">
        <v>2691</v>
      </c>
      <c r="B538" s="44" t="s">
        <v>17</v>
      </c>
      <c r="C538" s="44">
        <v>1974</v>
      </c>
      <c r="D538" s="27" t="s">
        <v>0</v>
      </c>
      <c r="E538" s="44" t="s">
        <v>2692</v>
      </c>
      <c r="F538" s="44" t="s">
        <v>601</v>
      </c>
      <c r="G538" s="31">
        <f>SUM(I538:T538)</f>
        <v>25.3</v>
      </c>
      <c r="H538" s="32">
        <f>COUNT(I538:U538)</f>
        <v>1</v>
      </c>
      <c r="J538" s="99"/>
      <c r="M538" s="37">
        <v>25.3</v>
      </c>
    </row>
    <row r="539" spans="1:18" ht="17.25" customHeight="1" x14ac:dyDescent="0.2">
      <c r="A539" s="53" t="s">
        <v>2456</v>
      </c>
      <c r="B539" s="53" t="s">
        <v>684</v>
      </c>
      <c r="C539" s="54">
        <v>1956</v>
      </c>
      <c r="D539" s="27" t="s">
        <v>0</v>
      </c>
      <c r="E539" s="46" t="s">
        <v>2457</v>
      </c>
      <c r="F539" s="46" t="s">
        <v>610</v>
      </c>
      <c r="G539" s="31">
        <f>SUM(I539:T539)</f>
        <v>25.3</v>
      </c>
      <c r="H539" s="32">
        <f>COUNT(I539:U539)</f>
        <v>1</v>
      </c>
      <c r="M539" s="37">
        <v>25.3</v>
      </c>
    </row>
    <row r="540" spans="1:18" ht="17.25" customHeight="1" x14ac:dyDescent="0.2">
      <c r="A540" s="75" t="s">
        <v>2439</v>
      </c>
      <c r="B540" s="75" t="s">
        <v>1560</v>
      </c>
      <c r="C540" s="59">
        <v>1960</v>
      </c>
      <c r="D540" s="76" t="s">
        <v>0</v>
      </c>
      <c r="E540" s="77" t="s">
        <v>2440</v>
      </c>
      <c r="F540" s="46" t="s">
        <v>605</v>
      </c>
      <c r="G540" s="31">
        <f>SUM(I540:T540)</f>
        <v>25.3</v>
      </c>
      <c r="H540" s="32">
        <f>COUNT(I540:U540)</f>
        <v>1</v>
      </c>
      <c r="I540" s="85"/>
      <c r="M540" s="37">
        <v>25.3</v>
      </c>
    </row>
    <row r="541" spans="1:18" ht="17.25" customHeight="1" x14ac:dyDescent="0.2">
      <c r="A541" s="44" t="s">
        <v>2824</v>
      </c>
      <c r="B541" s="44" t="s">
        <v>910</v>
      </c>
      <c r="C541" s="44">
        <v>1954</v>
      </c>
      <c r="D541" s="27" t="s">
        <v>0</v>
      </c>
      <c r="E541" s="44" t="s">
        <v>2825</v>
      </c>
      <c r="F541" s="44" t="s">
        <v>610</v>
      </c>
      <c r="G541" s="31">
        <f>SUM(I541:T541)</f>
        <v>25.3</v>
      </c>
      <c r="H541" s="32">
        <f>COUNT(I541:U541)</f>
        <v>1</v>
      </c>
      <c r="M541" s="37">
        <v>25.3</v>
      </c>
    </row>
    <row r="542" spans="1:18" ht="17.25" customHeight="1" x14ac:dyDescent="0.2">
      <c r="A542" s="58" t="s">
        <v>2499</v>
      </c>
      <c r="B542" s="58" t="s">
        <v>2500</v>
      </c>
      <c r="C542" s="62">
        <v>1964</v>
      </c>
      <c r="D542" s="62" t="s">
        <v>1</v>
      </c>
      <c r="E542" s="63" t="s">
        <v>2501</v>
      </c>
      <c r="F542" s="50" t="s">
        <v>609</v>
      </c>
      <c r="G542" s="31">
        <f>SUM(I542:T542)</f>
        <v>25.3</v>
      </c>
      <c r="H542" s="32">
        <f>COUNT(I542:U542)</f>
        <v>1</v>
      </c>
      <c r="M542" s="37">
        <v>25.3</v>
      </c>
    </row>
    <row r="543" spans="1:18" ht="17.25" customHeight="1" x14ac:dyDescent="0.2">
      <c r="A543" s="58" t="s">
        <v>2467</v>
      </c>
      <c r="B543" s="58" t="s">
        <v>2468</v>
      </c>
      <c r="C543" s="70">
        <v>1951</v>
      </c>
      <c r="D543" s="71" t="s">
        <v>0</v>
      </c>
      <c r="E543" s="45" t="s">
        <v>1460</v>
      </c>
      <c r="F543" s="45" t="s">
        <v>612</v>
      </c>
      <c r="G543" s="31">
        <f>SUM(I543:T543)</f>
        <v>25.3</v>
      </c>
      <c r="H543" s="32">
        <f>COUNT(I543:U543)</f>
        <v>1</v>
      </c>
      <c r="M543" s="37">
        <v>25.3</v>
      </c>
    </row>
    <row r="544" spans="1:18" ht="17.25" customHeight="1" x14ac:dyDescent="0.2">
      <c r="A544" s="53" t="s">
        <v>3670</v>
      </c>
      <c r="B544" s="53" t="s">
        <v>25</v>
      </c>
      <c r="C544" s="54">
        <v>1982</v>
      </c>
      <c r="D544" s="54" t="s">
        <v>0</v>
      </c>
      <c r="E544" s="46" t="s">
        <v>3671</v>
      </c>
      <c r="F544" s="46" t="s">
        <v>599</v>
      </c>
      <c r="G544" s="31">
        <f>SUM(I544:T544)</f>
        <v>25.3</v>
      </c>
      <c r="H544" s="32">
        <f>COUNT(I544:U544)</f>
        <v>1</v>
      </c>
      <c r="R544" s="42">
        <v>25.3</v>
      </c>
    </row>
    <row r="545" spans="1:19" ht="17.25" customHeight="1" x14ac:dyDescent="0.2">
      <c r="A545" s="44" t="s">
        <v>2812</v>
      </c>
      <c r="B545" s="44" t="s">
        <v>256</v>
      </c>
      <c r="C545" s="44">
        <v>1967</v>
      </c>
      <c r="D545" s="27" t="s">
        <v>1</v>
      </c>
      <c r="E545" s="44" t="s">
        <v>2614</v>
      </c>
      <c r="F545" s="44" t="s">
        <v>609</v>
      </c>
      <c r="G545" s="31">
        <f>SUM(I545:T545)</f>
        <v>25.3</v>
      </c>
      <c r="H545" s="32">
        <f>COUNT(I545:U545)</f>
        <v>1</v>
      </c>
      <c r="I545" s="68"/>
      <c r="J545" s="61"/>
      <c r="M545" s="37">
        <v>25.3</v>
      </c>
    </row>
    <row r="546" spans="1:19" ht="17.25" customHeight="1" x14ac:dyDescent="0.2">
      <c r="A546" s="44" t="s">
        <v>2741</v>
      </c>
      <c r="B546" s="44" t="s">
        <v>910</v>
      </c>
      <c r="C546" s="44">
        <v>1960</v>
      </c>
      <c r="D546" s="27" t="s">
        <v>0</v>
      </c>
      <c r="E546" s="44" t="s">
        <v>2742</v>
      </c>
      <c r="F546" s="44" t="s">
        <v>605</v>
      </c>
      <c r="G546" s="31">
        <f>SUM(I546:T546)</f>
        <v>25.3</v>
      </c>
      <c r="H546" s="32">
        <f>COUNT(I546:U546)</f>
        <v>1</v>
      </c>
      <c r="I546" s="68"/>
      <c r="J546" s="61"/>
      <c r="M546" s="37">
        <v>25.3</v>
      </c>
    </row>
    <row r="547" spans="1:19" ht="17.25" customHeight="1" x14ac:dyDescent="0.2">
      <c r="A547" s="53" t="s">
        <v>2488</v>
      </c>
      <c r="B547" s="53" t="s">
        <v>2553</v>
      </c>
      <c r="C547" s="54">
        <v>1994</v>
      </c>
      <c r="D547" s="54" t="s">
        <v>1</v>
      </c>
      <c r="E547" s="46" t="s">
        <v>2430</v>
      </c>
      <c r="F547" s="46" t="s">
        <v>2077</v>
      </c>
      <c r="G547" s="31">
        <f>SUM(I547:T547)</f>
        <v>25.3</v>
      </c>
      <c r="H547" s="32">
        <f>COUNT(I547:U547)</f>
        <v>1</v>
      </c>
      <c r="M547" s="37">
        <v>25.3</v>
      </c>
    </row>
    <row r="548" spans="1:19" ht="17.25" customHeight="1" x14ac:dyDescent="0.2">
      <c r="A548" s="53" t="s">
        <v>1171</v>
      </c>
      <c r="B548" s="53" t="s">
        <v>20</v>
      </c>
      <c r="C548" s="54">
        <v>1968</v>
      </c>
      <c r="D548" s="54" t="s">
        <v>0</v>
      </c>
      <c r="E548" s="46" t="s">
        <v>914</v>
      </c>
      <c r="F548" s="46" t="s">
        <v>603</v>
      </c>
      <c r="G548" s="31">
        <f>SUM(I548:T548)</f>
        <v>25.3</v>
      </c>
      <c r="H548" s="32">
        <f>COUNT(I548:U548)</f>
        <v>1</v>
      </c>
      <c r="M548" s="37">
        <v>25.3</v>
      </c>
    </row>
    <row r="549" spans="1:19" ht="17.25" customHeight="1" x14ac:dyDescent="0.2">
      <c r="A549" s="53" t="s">
        <v>3669</v>
      </c>
      <c r="B549" s="53" t="s">
        <v>351</v>
      </c>
      <c r="C549" s="54">
        <v>1994</v>
      </c>
      <c r="D549" s="54" t="s">
        <v>0</v>
      </c>
      <c r="E549" s="46" t="s">
        <v>1145</v>
      </c>
      <c r="F549" s="46" t="s">
        <v>597</v>
      </c>
      <c r="G549" s="31">
        <f>SUM(I549:T549)</f>
        <v>25.3</v>
      </c>
      <c r="H549" s="32">
        <f>COUNT(I549:U549)</f>
        <v>1</v>
      </c>
      <c r="R549" s="42">
        <v>25.3</v>
      </c>
    </row>
    <row r="550" spans="1:19" ht="17.25" customHeight="1" x14ac:dyDescent="0.2">
      <c r="A550" s="53" t="s">
        <v>2558</v>
      </c>
      <c r="B550" s="53" t="s">
        <v>133</v>
      </c>
      <c r="C550" s="54">
        <v>1959</v>
      </c>
      <c r="D550" s="54" t="s">
        <v>1</v>
      </c>
      <c r="E550" s="46" t="s">
        <v>2559</v>
      </c>
      <c r="F550" s="46" t="s">
        <v>615</v>
      </c>
      <c r="G550" s="31">
        <f>SUM(I550:T550)</f>
        <v>25.3</v>
      </c>
      <c r="H550" s="32">
        <f>COUNT(I550:U550)</f>
        <v>1</v>
      </c>
      <c r="M550" s="37">
        <v>25.3</v>
      </c>
    </row>
    <row r="551" spans="1:19" ht="17.25" customHeight="1" x14ac:dyDescent="0.2">
      <c r="A551" s="101" t="s">
        <v>471</v>
      </c>
      <c r="B551" s="101" t="s">
        <v>111</v>
      </c>
      <c r="C551" s="70">
        <v>1971</v>
      </c>
      <c r="D551" s="71" t="s">
        <v>1</v>
      </c>
      <c r="E551" s="86" t="s">
        <v>239</v>
      </c>
      <c r="F551" s="64" t="s">
        <v>611</v>
      </c>
      <c r="G551" s="31">
        <f>SUM(I551:T551)</f>
        <v>25.3</v>
      </c>
      <c r="H551" s="32">
        <f>COUNT(I551:U551)</f>
        <v>1</v>
      </c>
      <c r="J551" s="34">
        <v>25.3</v>
      </c>
    </row>
    <row r="552" spans="1:19" ht="17.25" customHeight="1" x14ac:dyDescent="0.2">
      <c r="A552" s="44" t="s">
        <v>2714</v>
      </c>
      <c r="B552" s="44" t="s">
        <v>2715</v>
      </c>
      <c r="C552" s="44">
        <v>1964</v>
      </c>
      <c r="D552" s="27" t="s">
        <v>0</v>
      </c>
      <c r="E552" s="44" t="s">
        <v>1341</v>
      </c>
      <c r="F552" s="44" t="s">
        <v>603</v>
      </c>
      <c r="G552" s="31">
        <f>SUM(I552:T552)</f>
        <v>25.3</v>
      </c>
      <c r="H552" s="32">
        <f>COUNT(I552:U552)</f>
        <v>1</v>
      </c>
      <c r="M552" s="37">
        <v>25.3</v>
      </c>
    </row>
    <row r="553" spans="1:19" ht="17.25" customHeight="1" x14ac:dyDescent="0.2">
      <c r="A553" s="44" t="s">
        <v>2796</v>
      </c>
      <c r="B553" s="44" t="s">
        <v>75</v>
      </c>
      <c r="C553" s="44">
        <v>1975</v>
      </c>
      <c r="D553" s="27" t="s">
        <v>1</v>
      </c>
      <c r="E553" s="44" t="s">
        <v>1059</v>
      </c>
      <c r="F553" s="44" t="s">
        <v>604</v>
      </c>
      <c r="G553" s="31">
        <f>SUM(I553:T553)</f>
        <v>25.3</v>
      </c>
      <c r="H553" s="32">
        <f>COUNT(I553:U553)</f>
        <v>1</v>
      </c>
      <c r="M553" s="37">
        <v>25.3</v>
      </c>
    </row>
    <row r="554" spans="1:19" ht="17.25" customHeight="1" x14ac:dyDescent="0.2">
      <c r="A554" s="44" t="s">
        <v>2677</v>
      </c>
      <c r="B554" s="44" t="s">
        <v>2678</v>
      </c>
      <c r="C554" s="44">
        <v>1970</v>
      </c>
      <c r="D554" s="27" t="s">
        <v>0</v>
      </c>
      <c r="E554" s="44" t="s">
        <v>2426</v>
      </c>
      <c r="F554" s="44" t="s">
        <v>600</v>
      </c>
      <c r="G554" s="31">
        <f>SUM(I554:T554)</f>
        <v>25.3</v>
      </c>
      <c r="H554" s="32">
        <f>COUNT(I554:U554)</f>
        <v>1</v>
      </c>
      <c r="M554" s="37">
        <v>25.3</v>
      </c>
    </row>
    <row r="555" spans="1:19" ht="17.25" customHeight="1" x14ac:dyDescent="0.2">
      <c r="A555" s="53" t="s">
        <v>1173</v>
      </c>
      <c r="B555" s="53" t="s">
        <v>94</v>
      </c>
      <c r="C555" s="54">
        <v>1971</v>
      </c>
      <c r="D555" s="54" t="s">
        <v>1</v>
      </c>
      <c r="E555" s="46" t="s">
        <v>3658</v>
      </c>
      <c r="F555" s="46" t="s">
        <v>611</v>
      </c>
      <c r="G555" s="31">
        <f>SUM(I555:T555)</f>
        <v>25.3</v>
      </c>
      <c r="H555" s="32">
        <f>COUNT(I555:U555)</f>
        <v>1</v>
      </c>
      <c r="R555" s="42">
        <v>25.3</v>
      </c>
    </row>
    <row r="556" spans="1:19" ht="17.25" customHeight="1" x14ac:dyDescent="0.2">
      <c r="A556" s="1" t="s">
        <v>386</v>
      </c>
      <c r="B556" s="2" t="s">
        <v>3689</v>
      </c>
      <c r="C556" s="3">
        <v>1977</v>
      </c>
      <c r="D556" s="4" t="s">
        <v>0</v>
      </c>
      <c r="E556" s="6" t="s">
        <v>508</v>
      </c>
      <c r="F556" s="87" t="str">
        <f ca="1">IF(D556="","",IF([3]GARA!$G$17="SI",IF(D556="F",LOOKUP(C556,[3]Categorie!$A$2:$A$103,[3]Categorie!$E$2:$E$103),LOOKUP(C556,[3]Categorie!$A$2:$A$103,[3]Categorie!$D$2:$D$103)),IF(D556="","",IF(D556="F",LOOKUP(C556,[3]Categorie!$A$2:$A$103,[3]Categorie!$C$2:$C$103),LOOKUP(C556,[3]Categorie!$A$2:$A$103,[3]Categorie!$B$2:$B$103)))))</f>
        <v>E-40 SENIORES MASCH.</v>
      </c>
      <c r="G556" s="31">
        <f>SUM(I556:T556)</f>
        <v>25.1</v>
      </c>
      <c r="H556" s="32">
        <f>COUNT(I556:U556)</f>
        <v>1</v>
      </c>
      <c r="Q556" s="67"/>
      <c r="S556" s="43">
        <v>25.1</v>
      </c>
    </row>
    <row r="557" spans="1:19" ht="17.25" customHeight="1" x14ac:dyDescent="0.2">
      <c r="A557" s="1" t="s">
        <v>3688</v>
      </c>
      <c r="B557" s="2" t="s">
        <v>1551</v>
      </c>
      <c r="C557" s="3">
        <v>1970</v>
      </c>
      <c r="D557" s="4" t="s">
        <v>0</v>
      </c>
      <c r="E557" s="6" t="s">
        <v>678</v>
      </c>
      <c r="F557" s="87" t="str">
        <f ca="1">IF(D557="","",IF([3]GARA!$G$17="SI",IF(D557="F",LOOKUP(C557,[3]Categorie!$A$2:$A$103,[3]Categorie!$E$2:$E$103),LOOKUP(C557,[3]Categorie!$A$2:$A$103,[3]Categorie!$D$2:$D$103)),IF(D557="","",IF(D557="F",LOOKUP(C557,[3]Categorie!$A$2:$A$103,[3]Categorie!$C$2:$C$103),LOOKUP(C557,[3]Categorie!$A$2:$A$103,[3]Categorie!$B$2:$B$103)))))</f>
        <v>F-45 SENIORES MASCH.</v>
      </c>
      <c r="G557" s="31">
        <f>SUM(I557:T557)</f>
        <v>25.1</v>
      </c>
      <c r="H557" s="32">
        <f>COUNT(I557:U557)</f>
        <v>1</v>
      </c>
      <c r="S557" s="43">
        <v>25.1</v>
      </c>
    </row>
    <row r="558" spans="1:19" ht="17.25" customHeight="1" x14ac:dyDescent="0.2">
      <c r="A558" s="28" t="s">
        <v>1107</v>
      </c>
      <c r="B558" s="28" t="s">
        <v>20</v>
      </c>
      <c r="C558" s="29">
        <v>1989</v>
      </c>
      <c r="D558" s="29" t="s">
        <v>0</v>
      </c>
      <c r="E558" s="28" t="s">
        <v>1106</v>
      </c>
      <c r="F558" s="30" t="s">
        <v>598</v>
      </c>
      <c r="G558" s="31">
        <f>SUM(I558:T558)</f>
        <v>25</v>
      </c>
      <c r="H558" s="32">
        <f>COUNT(I558:U558)</f>
        <v>1</v>
      </c>
      <c r="I558" s="47">
        <v>25</v>
      </c>
    </row>
    <row r="559" spans="1:19" ht="17.25" customHeight="1" x14ac:dyDescent="0.2">
      <c r="A559" s="53" t="s">
        <v>3495</v>
      </c>
      <c r="B559" s="53" t="s">
        <v>29</v>
      </c>
      <c r="C559" s="54">
        <v>1959</v>
      </c>
      <c r="D559" s="54" t="s">
        <v>0</v>
      </c>
      <c r="E559" s="46" t="s">
        <v>2290</v>
      </c>
      <c r="F559" s="46" t="s">
        <v>605</v>
      </c>
      <c r="G559" s="31">
        <f>SUM(I559:T559)</f>
        <v>25</v>
      </c>
      <c r="H559" s="32">
        <f>COUNT(I559:U559)</f>
        <v>1</v>
      </c>
      <c r="P559" s="40">
        <v>25</v>
      </c>
    </row>
    <row r="560" spans="1:19" ht="17.25" customHeight="1" x14ac:dyDescent="0.2">
      <c r="A560" s="6" t="s">
        <v>1187</v>
      </c>
      <c r="B560" s="6" t="s">
        <v>574</v>
      </c>
      <c r="C560" s="3">
        <v>1979</v>
      </c>
      <c r="D560" s="3" t="s">
        <v>1</v>
      </c>
      <c r="E560" s="74" t="s">
        <v>201</v>
      </c>
      <c r="F560" s="64" t="s">
        <v>608</v>
      </c>
      <c r="G560" s="31">
        <f>SUM(I560:T560)</f>
        <v>25</v>
      </c>
      <c r="H560" s="32">
        <f>COUNT(I560:U560)</f>
        <v>1</v>
      </c>
      <c r="I560" s="68">
        <v>25</v>
      </c>
      <c r="J560" s="102"/>
    </row>
    <row r="561" spans="1:19" ht="17.25" customHeight="1" x14ac:dyDescent="0.2">
      <c r="A561" s="53" t="s">
        <v>3492</v>
      </c>
      <c r="B561" s="53" t="s">
        <v>50</v>
      </c>
      <c r="C561" s="54">
        <v>1992</v>
      </c>
      <c r="D561" s="54" t="s">
        <v>0</v>
      </c>
      <c r="E561" s="46" t="s">
        <v>3493</v>
      </c>
      <c r="F561" s="46" t="s">
        <v>598</v>
      </c>
      <c r="G561" s="31">
        <f>SUM(I561:T561)</f>
        <v>25</v>
      </c>
      <c r="H561" s="32">
        <f>COUNT(I561:U561)</f>
        <v>1</v>
      </c>
      <c r="P561" s="66">
        <v>25</v>
      </c>
    </row>
    <row r="562" spans="1:19" ht="17.25" customHeight="1" x14ac:dyDescent="0.2">
      <c r="A562" s="53" t="s">
        <v>3496</v>
      </c>
      <c r="B562" s="53" t="s">
        <v>1124</v>
      </c>
      <c r="C562" s="54">
        <v>1977</v>
      </c>
      <c r="D562" s="54" t="s">
        <v>1</v>
      </c>
      <c r="E562" s="46" t="s">
        <v>3535</v>
      </c>
      <c r="F562" s="46" t="s">
        <v>604</v>
      </c>
      <c r="G562" s="31">
        <f>SUM(I562:T562)</f>
        <v>25</v>
      </c>
      <c r="H562" s="32">
        <f>COUNT(I562:U562)</f>
        <v>1</v>
      </c>
      <c r="P562" s="40">
        <v>25</v>
      </c>
    </row>
    <row r="563" spans="1:19" ht="17.25" customHeight="1" x14ac:dyDescent="0.2">
      <c r="A563" s="6" t="s">
        <v>1117</v>
      </c>
      <c r="B563" s="6" t="s">
        <v>47</v>
      </c>
      <c r="C563" s="3">
        <v>1988</v>
      </c>
      <c r="D563" s="3" t="s">
        <v>0</v>
      </c>
      <c r="E563" s="45" t="s">
        <v>1004</v>
      </c>
      <c r="F563" s="46" t="s">
        <v>602</v>
      </c>
      <c r="G563" s="31">
        <f>SUM(I563:T563)</f>
        <v>25</v>
      </c>
      <c r="H563" s="32">
        <f>COUNT(I563:U563)</f>
        <v>1</v>
      </c>
      <c r="I563" s="47">
        <v>25</v>
      </c>
      <c r="M563" s="37"/>
    </row>
    <row r="564" spans="1:19" ht="17.25" customHeight="1" x14ac:dyDescent="0.2">
      <c r="A564" s="53" t="s">
        <v>3497</v>
      </c>
      <c r="B564" s="53" t="s">
        <v>25</v>
      </c>
      <c r="C564" s="54">
        <v>1978</v>
      </c>
      <c r="D564" s="54" t="s">
        <v>0</v>
      </c>
      <c r="E564" s="46" t="s">
        <v>3498</v>
      </c>
      <c r="F564" s="46" t="s">
        <v>601</v>
      </c>
      <c r="G564" s="31">
        <f>SUM(I564:T564)</f>
        <v>25</v>
      </c>
      <c r="H564" s="32">
        <f>COUNT(I564:U564)</f>
        <v>1</v>
      </c>
      <c r="P564" s="40">
        <v>25</v>
      </c>
    </row>
    <row r="565" spans="1:19" ht="17.25" customHeight="1" x14ac:dyDescent="0.2">
      <c r="A565" s="53" t="s">
        <v>3520</v>
      </c>
      <c r="B565" s="53" t="s">
        <v>745</v>
      </c>
      <c r="C565" s="54">
        <v>1967</v>
      </c>
      <c r="D565" s="54" t="s">
        <v>0</v>
      </c>
      <c r="E565" s="46" t="s">
        <v>3521</v>
      </c>
      <c r="F565" s="46" t="s">
        <v>603</v>
      </c>
      <c r="G565" s="31">
        <f>SUM(I565:T565)</f>
        <v>25</v>
      </c>
      <c r="H565" s="32">
        <f>COUNT(I565:U565)</f>
        <v>1</v>
      </c>
      <c r="P565" s="40">
        <v>25</v>
      </c>
    </row>
    <row r="566" spans="1:19" ht="17.25" customHeight="1" x14ac:dyDescent="0.2">
      <c r="A566" s="6" t="s">
        <v>1120</v>
      </c>
      <c r="B566" s="6" t="s">
        <v>454</v>
      </c>
      <c r="C566" s="3">
        <v>1980</v>
      </c>
      <c r="D566" s="3" t="s">
        <v>0</v>
      </c>
      <c r="E566" s="6" t="s">
        <v>832</v>
      </c>
      <c r="F566" s="52" t="s">
        <v>599</v>
      </c>
      <c r="G566" s="31">
        <f>SUM(I566:T566)</f>
        <v>25</v>
      </c>
      <c r="H566" s="32">
        <f>COUNT(I566:U566)</f>
        <v>1</v>
      </c>
      <c r="I566" s="47">
        <v>25</v>
      </c>
      <c r="Q566" s="67"/>
    </row>
    <row r="567" spans="1:19" ht="17.25" customHeight="1" x14ac:dyDescent="0.2">
      <c r="A567" s="6" t="s">
        <v>1112</v>
      </c>
      <c r="B567" s="6" t="s">
        <v>359</v>
      </c>
      <c r="C567" s="3">
        <v>1974</v>
      </c>
      <c r="D567" s="3" t="s">
        <v>0</v>
      </c>
      <c r="E567" s="45" t="s">
        <v>1113</v>
      </c>
      <c r="F567" s="46" t="s">
        <v>601</v>
      </c>
      <c r="G567" s="31">
        <f>SUM(I567:T567)</f>
        <v>25</v>
      </c>
      <c r="H567" s="32">
        <f>COUNT(I567:U567)</f>
        <v>1</v>
      </c>
      <c r="I567" s="47">
        <v>25</v>
      </c>
    </row>
    <row r="568" spans="1:19" ht="17.25" customHeight="1" x14ac:dyDescent="0.2">
      <c r="A568" s="6" t="s">
        <v>1211</v>
      </c>
      <c r="B568" s="6" t="s">
        <v>41</v>
      </c>
      <c r="C568" s="3">
        <v>1960</v>
      </c>
      <c r="D568" s="3" t="s">
        <v>0</v>
      </c>
      <c r="E568" s="45" t="s">
        <v>426</v>
      </c>
      <c r="F568" s="45" t="s">
        <v>605</v>
      </c>
      <c r="G568" s="31">
        <f>SUM(I568:T568)</f>
        <v>25</v>
      </c>
      <c r="H568" s="32">
        <f>COUNT(I568:U568)</f>
        <v>1</v>
      </c>
      <c r="I568" s="47">
        <v>25</v>
      </c>
    </row>
    <row r="569" spans="1:19" ht="17.25" customHeight="1" x14ac:dyDescent="0.2">
      <c r="A569" s="6" t="s">
        <v>2910</v>
      </c>
      <c r="B569" s="6" t="s">
        <v>52</v>
      </c>
      <c r="C569" s="3">
        <v>1973</v>
      </c>
      <c r="D569" s="4" t="s">
        <v>0</v>
      </c>
      <c r="E569" s="6" t="s">
        <v>129</v>
      </c>
      <c r="F569" s="87" t="str">
        <f ca="1">IF(D569="","",IF([3]GARA!$G$17="SI",IF(D569="F",LOOKUP(C569,[3]Categorie!$A$2:$A$103,[3]Categorie!$E$2:$E$103),LOOKUP(C569,[3]Categorie!$A$2:$A$103,[3]Categorie!$D$2:$D$103)),IF(D569="","",IF(D569="F",LOOKUP(C569,[3]Categorie!$A$2:$A$103,[3]Categorie!$C$2:$C$103),LOOKUP(C569,[3]Categorie!$A$2:$A$103,[3]Categorie!$B$2:$B$103)))))</f>
        <v>F-45 SENIORES MASCH.</v>
      </c>
      <c r="G569" s="31">
        <f>SUM(I569:T569)</f>
        <v>24.900000000000002</v>
      </c>
      <c r="H569" s="32">
        <f>COUNT(I569:U569)</f>
        <v>2</v>
      </c>
      <c r="N569" s="38">
        <v>18.600000000000001</v>
      </c>
      <c r="P569" s="40">
        <v>6.3</v>
      </c>
    </row>
    <row r="570" spans="1:19" ht="17.25" customHeight="1" x14ac:dyDescent="0.2">
      <c r="A570" s="80" t="s">
        <v>86</v>
      </c>
      <c r="B570" s="80" t="s">
        <v>77</v>
      </c>
      <c r="C570" s="70">
        <v>1970</v>
      </c>
      <c r="D570" s="71" t="s">
        <v>0</v>
      </c>
      <c r="E570" s="86" t="s">
        <v>12</v>
      </c>
      <c r="F570" s="64" t="s">
        <v>600</v>
      </c>
      <c r="G570" s="31">
        <f>SUM(I570:T570)</f>
        <v>24.9</v>
      </c>
      <c r="H570" s="32">
        <f>COUNT(I570:U570)</f>
        <v>2</v>
      </c>
      <c r="I570" s="51">
        <v>10.5</v>
      </c>
      <c r="J570" s="55"/>
      <c r="K570" s="35">
        <v>14.4</v>
      </c>
    </row>
    <row r="571" spans="1:19" ht="17.25" customHeight="1" x14ac:dyDescent="0.2">
      <c r="A571" s="80" t="s">
        <v>1416</v>
      </c>
      <c r="B571" s="80" t="s">
        <v>187</v>
      </c>
      <c r="C571" s="65">
        <v>1965</v>
      </c>
      <c r="D571" s="65" t="s">
        <v>0</v>
      </c>
      <c r="E571" s="45" t="s">
        <v>980</v>
      </c>
      <c r="F571" s="45" t="s">
        <v>603</v>
      </c>
      <c r="G571" s="31">
        <f>SUM(I571:T571)</f>
        <v>24.800000000000004</v>
      </c>
      <c r="H571" s="32">
        <f>COUNT(I571:U571)</f>
        <v>3</v>
      </c>
      <c r="I571" s="68"/>
      <c r="J571" s="61">
        <v>8.4</v>
      </c>
      <c r="P571" s="40">
        <v>13.3</v>
      </c>
      <c r="S571" s="43">
        <v>3.1</v>
      </c>
    </row>
    <row r="572" spans="1:19" ht="17.25" customHeight="1" x14ac:dyDescent="0.2">
      <c r="A572" s="53" t="s">
        <v>3661</v>
      </c>
      <c r="B572" s="53" t="s">
        <v>1291</v>
      </c>
      <c r="C572" s="54">
        <v>1964</v>
      </c>
      <c r="D572" s="54" t="s">
        <v>0</v>
      </c>
      <c r="E572" s="46" t="s">
        <v>3660</v>
      </c>
      <c r="F572" s="46" t="s">
        <v>603</v>
      </c>
      <c r="G572" s="31">
        <f>SUM(I572:T572)</f>
        <v>24.7</v>
      </c>
      <c r="H572" s="32">
        <f>COUNT(I572:U572)</f>
        <v>1</v>
      </c>
      <c r="R572" s="42">
        <v>24.7</v>
      </c>
    </row>
    <row r="573" spans="1:19" ht="17.25" customHeight="1" x14ac:dyDescent="0.2">
      <c r="A573" s="53" t="s">
        <v>1383</v>
      </c>
      <c r="B573" s="53" t="s">
        <v>3664</v>
      </c>
      <c r="C573" s="54">
        <v>1960</v>
      </c>
      <c r="D573" s="54" t="s">
        <v>0</v>
      </c>
      <c r="E573" s="46" t="s">
        <v>3665</v>
      </c>
      <c r="F573" s="46" t="s">
        <v>605</v>
      </c>
      <c r="G573" s="31">
        <f>SUM(I573:T573)</f>
        <v>24.7</v>
      </c>
      <c r="H573" s="32">
        <f>COUNT(I573:U573)</f>
        <v>1</v>
      </c>
      <c r="P573" s="66"/>
      <c r="R573" s="42">
        <v>24.7</v>
      </c>
    </row>
    <row r="574" spans="1:19" ht="17.25" customHeight="1" x14ac:dyDescent="0.2">
      <c r="A574" s="6" t="s">
        <v>2898</v>
      </c>
      <c r="B574" s="6" t="s">
        <v>2899</v>
      </c>
      <c r="C574" s="3">
        <v>1977</v>
      </c>
      <c r="D574" s="4" t="s">
        <v>1</v>
      </c>
      <c r="E574" s="6" t="s">
        <v>166</v>
      </c>
      <c r="F574" s="87" t="str">
        <f ca="1">IF(D574="","",IF([3]GARA!$G$17="SI",IF(D574="F",LOOKUP(C574,[3]Categorie!$A$2:$A$103,[3]Categorie!$E$2:$E$103),LOOKUP(C574,[3]Categorie!$A$2:$A$103,[3]Categorie!$D$2:$D$103)),IF(D574="","",IF(D574="F",LOOKUP(C574,[3]Categorie!$A$2:$A$103,[3]Categorie!$C$2:$C$103),LOOKUP(C574,[3]Categorie!$A$2:$A$103,[3]Categorie!$B$2:$B$103)))))</f>
        <v>E-40 SENIORES FEMM.</v>
      </c>
      <c r="G574" s="31">
        <f>SUM(I574:T574)</f>
        <v>24.6</v>
      </c>
      <c r="H574" s="32">
        <f>COUNT(I574:U574)</f>
        <v>1</v>
      </c>
      <c r="N574" s="38">
        <v>24.6</v>
      </c>
    </row>
    <row r="575" spans="1:19" ht="17.25" customHeight="1" x14ac:dyDescent="0.2">
      <c r="A575" s="53" t="s">
        <v>3251</v>
      </c>
      <c r="B575" s="53" t="s">
        <v>22</v>
      </c>
      <c r="C575" s="54">
        <v>1965</v>
      </c>
      <c r="D575" s="54" t="s">
        <v>0</v>
      </c>
      <c r="E575" s="46" t="s">
        <v>781</v>
      </c>
      <c r="F575" s="46" t="s">
        <v>603</v>
      </c>
      <c r="G575" s="31">
        <f>SUM(I575:T575)</f>
        <v>24.5</v>
      </c>
      <c r="H575" s="32">
        <f>COUNT(I575:U575)</f>
        <v>2</v>
      </c>
      <c r="Q575" s="41">
        <v>19.399999999999999</v>
      </c>
      <c r="S575" s="43">
        <v>5.0999999999999996</v>
      </c>
    </row>
    <row r="576" spans="1:19" ht="17.25" customHeight="1" x14ac:dyDescent="0.2">
      <c r="A576" s="28" t="s">
        <v>1083</v>
      </c>
      <c r="B576" s="28" t="s">
        <v>88</v>
      </c>
      <c r="C576" s="29">
        <v>1977</v>
      </c>
      <c r="D576" s="29" t="s">
        <v>0</v>
      </c>
      <c r="E576" s="28" t="s">
        <v>1082</v>
      </c>
      <c r="F576" s="30" t="s">
        <v>601</v>
      </c>
      <c r="G576" s="31">
        <f>SUM(I576:T576)</f>
        <v>24.5</v>
      </c>
      <c r="H576" s="32">
        <f>COUNT(I576:U576)</f>
        <v>1</v>
      </c>
      <c r="I576" s="33">
        <v>24.5</v>
      </c>
    </row>
    <row r="577" spans="1:19" ht="17.25" customHeight="1" x14ac:dyDescent="0.2">
      <c r="A577" s="6" t="s">
        <v>42</v>
      </c>
      <c r="B577" s="6" t="s">
        <v>687</v>
      </c>
      <c r="C577" s="3">
        <v>1954</v>
      </c>
      <c r="D577" s="3" t="s">
        <v>1</v>
      </c>
      <c r="E577" s="6" t="s">
        <v>206</v>
      </c>
      <c r="F577" s="7" t="s">
        <v>614</v>
      </c>
      <c r="G577" s="31">
        <f>SUM(I577:T577)</f>
        <v>24.5</v>
      </c>
      <c r="H577" s="32">
        <f>COUNT(I577:U577)</f>
        <v>1</v>
      </c>
      <c r="I577" s="47">
        <v>24.5</v>
      </c>
      <c r="J577" s="99"/>
      <c r="M577" s="37"/>
    </row>
    <row r="578" spans="1:19" ht="17.25" customHeight="1" x14ac:dyDescent="0.2">
      <c r="A578" s="5" t="s">
        <v>823</v>
      </c>
      <c r="B578" s="2" t="s">
        <v>822</v>
      </c>
      <c r="C578" s="4">
        <v>1967</v>
      </c>
      <c r="D578" s="4" t="s">
        <v>1</v>
      </c>
      <c r="E578" s="6" t="s">
        <v>483</v>
      </c>
      <c r="F578" s="50" t="s">
        <v>609</v>
      </c>
      <c r="G578" s="31">
        <f>SUM(I578:T578)</f>
        <v>24.5</v>
      </c>
      <c r="H578" s="32">
        <f>COUNT(I578:U578)</f>
        <v>1</v>
      </c>
      <c r="I578" s="47">
        <v>24.5</v>
      </c>
    </row>
    <row r="579" spans="1:19" ht="17.25" customHeight="1" x14ac:dyDescent="0.2">
      <c r="A579" s="28" t="s">
        <v>541</v>
      </c>
      <c r="B579" s="28" t="s">
        <v>187</v>
      </c>
      <c r="C579" s="29">
        <v>1962</v>
      </c>
      <c r="D579" s="29" t="s">
        <v>0</v>
      </c>
      <c r="E579" s="28" t="s">
        <v>314</v>
      </c>
      <c r="F579" s="30" t="s">
        <v>605</v>
      </c>
      <c r="G579" s="31">
        <f>SUM(I579:T579)</f>
        <v>24.5</v>
      </c>
      <c r="H579" s="32">
        <f>COUNT(I579:U579)</f>
        <v>1</v>
      </c>
      <c r="I579" s="33">
        <v>24.5</v>
      </c>
    </row>
    <row r="580" spans="1:19" ht="17.25" customHeight="1" x14ac:dyDescent="0.2">
      <c r="A580" s="1" t="s">
        <v>785</v>
      </c>
      <c r="B580" s="2" t="s">
        <v>32</v>
      </c>
      <c r="C580" s="3">
        <v>1963</v>
      </c>
      <c r="D580" s="4" t="s">
        <v>1</v>
      </c>
      <c r="E580" s="6" t="s">
        <v>784</v>
      </c>
      <c r="F580" s="50" t="s">
        <v>615</v>
      </c>
      <c r="G580" s="31">
        <f>SUM(I580:T580)</f>
        <v>24.5</v>
      </c>
      <c r="H580" s="32">
        <f>COUNT(I580:U580)</f>
        <v>1</v>
      </c>
      <c r="I580" s="47">
        <v>24.5</v>
      </c>
    </row>
    <row r="581" spans="1:19" ht="17.25" customHeight="1" x14ac:dyDescent="0.2">
      <c r="A581" s="1" t="s">
        <v>1055</v>
      </c>
      <c r="B581" s="2" t="s">
        <v>1054</v>
      </c>
      <c r="C581" s="3">
        <v>1968</v>
      </c>
      <c r="D581" s="4" t="s">
        <v>0</v>
      </c>
      <c r="E581" s="6" t="s">
        <v>1053</v>
      </c>
      <c r="F581" s="50" t="s">
        <v>603</v>
      </c>
      <c r="G581" s="31">
        <f>SUM(I581:T581)</f>
        <v>24.5</v>
      </c>
      <c r="H581" s="32">
        <f>COUNT(I581:U581)</f>
        <v>1</v>
      </c>
      <c r="I581" s="33">
        <v>24.5</v>
      </c>
      <c r="J581" s="48"/>
    </row>
    <row r="582" spans="1:19" ht="17.25" customHeight="1" x14ac:dyDescent="0.2">
      <c r="A582" s="6" t="s">
        <v>1070</v>
      </c>
      <c r="B582" s="6" t="s">
        <v>25</v>
      </c>
      <c r="C582" s="3">
        <v>1969</v>
      </c>
      <c r="D582" s="3" t="s">
        <v>0</v>
      </c>
      <c r="E582" s="45" t="s">
        <v>206</v>
      </c>
      <c r="F582" s="45" t="s">
        <v>600</v>
      </c>
      <c r="G582" s="31">
        <f>SUM(I582:T582)</f>
        <v>24.5</v>
      </c>
      <c r="H582" s="32">
        <f>COUNT(I582:U582)</f>
        <v>1</v>
      </c>
      <c r="I582" s="33">
        <v>24.5</v>
      </c>
      <c r="J582" s="100"/>
    </row>
    <row r="583" spans="1:19" ht="17.25" customHeight="1" x14ac:dyDescent="0.2">
      <c r="A583" s="28" t="s">
        <v>926</v>
      </c>
      <c r="B583" s="28" t="s">
        <v>119</v>
      </c>
      <c r="C583" s="29">
        <v>1973</v>
      </c>
      <c r="D583" s="29" t="s">
        <v>1</v>
      </c>
      <c r="E583" s="28" t="s">
        <v>280</v>
      </c>
      <c r="F583" s="30" t="s">
        <v>611</v>
      </c>
      <c r="G583" s="31">
        <f>SUM(I583:T583)</f>
        <v>24.5</v>
      </c>
      <c r="H583" s="32">
        <f>COUNT(I583:U583)</f>
        <v>1</v>
      </c>
      <c r="I583" s="85">
        <v>24.5</v>
      </c>
      <c r="J583" s="48"/>
    </row>
    <row r="584" spans="1:19" ht="17.25" customHeight="1" x14ac:dyDescent="0.2">
      <c r="A584" s="44" t="s">
        <v>1009</v>
      </c>
      <c r="B584" s="44" t="s">
        <v>740</v>
      </c>
      <c r="C584" s="44">
        <v>1967</v>
      </c>
      <c r="D584" s="27" t="s">
        <v>0</v>
      </c>
      <c r="E584" s="44" t="s">
        <v>206</v>
      </c>
      <c r="F584" s="44" t="s">
        <v>603</v>
      </c>
      <c r="G584" s="31">
        <f>SUM(I584:T584)</f>
        <v>24.400000000000002</v>
      </c>
      <c r="H584" s="32">
        <f>COUNT(I584:U584)</f>
        <v>2</v>
      </c>
      <c r="M584" s="37">
        <v>21.3</v>
      </c>
      <c r="S584" s="43">
        <v>3.1</v>
      </c>
    </row>
    <row r="585" spans="1:19" ht="17.25" customHeight="1" x14ac:dyDescent="0.2">
      <c r="A585" s="53" t="s">
        <v>981</v>
      </c>
      <c r="B585" s="53" t="s">
        <v>1366</v>
      </c>
      <c r="C585" s="54">
        <v>1953</v>
      </c>
      <c r="D585" s="54" t="s">
        <v>0</v>
      </c>
      <c r="E585" s="46" t="s">
        <v>1196</v>
      </c>
      <c r="F585" s="46" t="s">
        <v>612</v>
      </c>
      <c r="G585" s="31">
        <f>SUM(I585:T585)</f>
        <v>24.4</v>
      </c>
      <c r="H585" s="32">
        <f>COUNT(I585:U585)</f>
        <v>1</v>
      </c>
      <c r="J585" s="34">
        <v>24.4</v>
      </c>
    </row>
    <row r="586" spans="1:19" ht="17.25" customHeight="1" x14ac:dyDescent="0.2">
      <c r="A586" s="58" t="s">
        <v>346</v>
      </c>
      <c r="B586" s="58" t="s">
        <v>66</v>
      </c>
      <c r="C586" s="59">
        <v>1963</v>
      </c>
      <c r="D586" s="59" t="s">
        <v>0</v>
      </c>
      <c r="E586" s="45" t="s">
        <v>1264</v>
      </c>
      <c r="F586" s="45" t="s">
        <v>605</v>
      </c>
      <c r="G586" s="31">
        <f>SUM(I586:T586)</f>
        <v>24.4</v>
      </c>
      <c r="H586" s="32">
        <f>COUNT(I586:U586)</f>
        <v>1</v>
      </c>
      <c r="J586" s="34">
        <v>24.4</v>
      </c>
      <c r="P586" s="66"/>
    </row>
    <row r="587" spans="1:19" ht="17.25" customHeight="1" x14ac:dyDescent="0.2">
      <c r="A587" s="58" t="s">
        <v>1294</v>
      </c>
      <c r="B587" s="58" t="s">
        <v>187</v>
      </c>
      <c r="C587" s="59">
        <v>1957</v>
      </c>
      <c r="D587" s="65" t="s">
        <v>0</v>
      </c>
      <c r="E587" s="45" t="s">
        <v>1295</v>
      </c>
      <c r="F587" s="45" t="s">
        <v>610</v>
      </c>
      <c r="G587" s="31">
        <f>SUM(I587:T587)</f>
        <v>24.4</v>
      </c>
      <c r="H587" s="32">
        <f>COUNT(I587:U587)</f>
        <v>1</v>
      </c>
      <c r="J587" s="34">
        <v>24.4</v>
      </c>
      <c r="S587" s="123"/>
    </row>
    <row r="588" spans="1:19" ht="17.25" customHeight="1" x14ac:dyDescent="0.2">
      <c r="A588" s="53" t="s">
        <v>2190</v>
      </c>
      <c r="B588" s="53" t="s">
        <v>20</v>
      </c>
      <c r="C588" s="54">
        <v>1977</v>
      </c>
      <c r="D588" s="54" t="s">
        <v>0</v>
      </c>
      <c r="E588" s="46" t="s">
        <v>235</v>
      </c>
      <c r="F588" s="46" t="s">
        <v>601</v>
      </c>
      <c r="G588" s="31">
        <f>SUM(I588:T588)</f>
        <v>24.4</v>
      </c>
      <c r="H588" s="32">
        <f>COUNT(I588:U588)</f>
        <v>1</v>
      </c>
      <c r="K588" s="35">
        <v>24.4</v>
      </c>
    </row>
    <row r="589" spans="1:19" ht="17.25" customHeight="1" x14ac:dyDescent="0.2">
      <c r="A589" s="53" t="s">
        <v>1348</v>
      </c>
      <c r="B589" s="53" t="s">
        <v>467</v>
      </c>
      <c r="C589" s="59">
        <v>1965</v>
      </c>
      <c r="D589" s="59" t="s">
        <v>1</v>
      </c>
      <c r="E589" s="45" t="s">
        <v>1341</v>
      </c>
      <c r="F589" s="46" t="s">
        <v>609</v>
      </c>
      <c r="G589" s="31">
        <f>SUM(I589:T589)</f>
        <v>24.4</v>
      </c>
      <c r="H589" s="32">
        <f>COUNT(I589:U589)</f>
        <v>1</v>
      </c>
      <c r="J589" s="34">
        <v>24.4</v>
      </c>
      <c r="M589" s="37"/>
    </row>
    <row r="590" spans="1:19" ht="17.25" customHeight="1" x14ac:dyDescent="0.2">
      <c r="A590" s="5" t="s">
        <v>348</v>
      </c>
      <c r="B590" s="2" t="s">
        <v>349</v>
      </c>
      <c r="C590" s="4">
        <v>1972</v>
      </c>
      <c r="D590" s="4" t="s">
        <v>0</v>
      </c>
      <c r="E590" s="6" t="s">
        <v>280</v>
      </c>
      <c r="F590" s="50" t="s">
        <v>600</v>
      </c>
      <c r="G590" s="31">
        <f>SUM(I590:T590)</f>
        <v>24.4</v>
      </c>
      <c r="H590" s="32">
        <f>COUNT(I590:U590)</f>
        <v>1</v>
      </c>
      <c r="I590" s="47">
        <v>24.4</v>
      </c>
    </row>
    <row r="591" spans="1:19" ht="17.25" customHeight="1" x14ac:dyDescent="0.2">
      <c r="A591" s="28" t="s">
        <v>409</v>
      </c>
      <c r="B591" s="28" t="s">
        <v>410</v>
      </c>
      <c r="C591" s="29">
        <v>1986</v>
      </c>
      <c r="D591" s="29" t="s">
        <v>1</v>
      </c>
      <c r="E591" s="28" t="s">
        <v>301</v>
      </c>
      <c r="F591" s="30" t="s">
        <v>607</v>
      </c>
      <c r="G591" s="31">
        <f>SUM(I591:T591)</f>
        <v>24.4</v>
      </c>
      <c r="H591" s="32">
        <f>COUNT(I591:U591)</f>
        <v>1</v>
      </c>
      <c r="I591" s="47">
        <v>24.4</v>
      </c>
      <c r="P591" s="66"/>
    </row>
    <row r="592" spans="1:19" ht="17.25" customHeight="1" x14ac:dyDescent="0.2">
      <c r="A592" s="72" t="s">
        <v>1489</v>
      </c>
      <c r="B592" s="72" t="s">
        <v>1490</v>
      </c>
      <c r="C592" s="73">
        <v>1950</v>
      </c>
      <c r="D592" s="79" t="s">
        <v>1</v>
      </c>
      <c r="E592" s="74" t="s">
        <v>1491</v>
      </c>
      <c r="F592" s="64" t="s">
        <v>614</v>
      </c>
      <c r="G592" s="31">
        <f>SUM(I592:T592)</f>
        <v>24.4</v>
      </c>
      <c r="H592" s="32">
        <f>COUNT(I592:U592)</f>
        <v>1</v>
      </c>
      <c r="I592" s="68"/>
      <c r="J592" s="61">
        <v>24.4</v>
      </c>
      <c r="S592" s="123"/>
    </row>
    <row r="593" spans="1:17" ht="17.25" customHeight="1" x14ac:dyDescent="0.2">
      <c r="A593" s="1" t="s">
        <v>347</v>
      </c>
      <c r="B593" s="2" t="s">
        <v>47</v>
      </c>
      <c r="C593" s="3">
        <v>1991</v>
      </c>
      <c r="D593" s="4" t="s">
        <v>0</v>
      </c>
      <c r="E593" s="6" t="s">
        <v>203</v>
      </c>
      <c r="F593" s="50" t="s">
        <v>598</v>
      </c>
      <c r="G593" s="31">
        <f>SUM(I593:T593)</f>
        <v>24.4</v>
      </c>
      <c r="H593" s="32">
        <f>COUNT(I593:U593)</f>
        <v>1</v>
      </c>
      <c r="I593" s="47">
        <v>24.4</v>
      </c>
      <c r="M593" s="57"/>
    </row>
    <row r="594" spans="1:17" ht="17.25" customHeight="1" x14ac:dyDescent="0.2">
      <c r="A594" s="53" t="s">
        <v>3230</v>
      </c>
      <c r="B594" s="53" t="s">
        <v>23</v>
      </c>
      <c r="C594" s="54">
        <v>1986</v>
      </c>
      <c r="D594" s="54" t="s">
        <v>0</v>
      </c>
      <c r="E594" s="46" t="s">
        <v>369</v>
      </c>
      <c r="F594" s="46" t="s">
        <v>602</v>
      </c>
      <c r="G594" s="31">
        <f>SUM(I594:T594)</f>
        <v>24.4</v>
      </c>
      <c r="H594" s="32">
        <f>COUNT(I594:U594)</f>
        <v>1</v>
      </c>
      <c r="Q594" s="41">
        <v>24.4</v>
      </c>
    </row>
    <row r="595" spans="1:17" ht="17.25" customHeight="1" x14ac:dyDescent="0.2">
      <c r="A595" s="44" t="s">
        <v>2133</v>
      </c>
      <c r="B595" s="44" t="s">
        <v>1256</v>
      </c>
      <c r="C595" s="65">
        <v>1968</v>
      </c>
      <c r="D595" s="65" t="s">
        <v>0</v>
      </c>
      <c r="E595" s="45" t="s">
        <v>2088</v>
      </c>
      <c r="F595" s="46" t="s">
        <v>603</v>
      </c>
      <c r="G595" s="31">
        <f>SUM(I595:T595)</f>
        <v>24.4</v>
      </c>
      <c r="H595" s="32">
        <f>COUNT(I595:U595)</f>
        <v>1</v>
      </c>
      <c r="K595" s="35">
        <v>24.4</v>
      </c>
    </row>
    <row r="596" spans="1:17" ht="17.25" customHeight="1" x14ac:dyDescent="0.2">
      <c r="A596" s="53" t="s">
        <v>2169</v>
      </c>
      <c r="B596" s="53" t="s">
        <v>63</v>
      </c>
      <c r="C596" s="54">
        <v>1983</v>
      </c>
      <c r="D596" s="54" t="s">
        <v>1</v>
      </c>
      <c r="E596" s="46" t="s">
        <v>2159</v>
      </c>
      <c r="F596" s="46" t="s">
        <v>608</v>
      </c>
      <c r="G596" s="31">
        <f>SUM(I596:T596)</f>
        <v>24.4</v>
      </c>
      <c r="H596" s="32">
        <f>COUNT(I596:U596)</f>
        <v>1</v>
      </c>
      <c r="K596" s="35">
        <v>24.4</v>
      </c>
    </row>
    <row r="597" spans="1:17" ht="17.25" customHeight="1" x14ac:dyDescent="0.2">
      <c r="A597" s="53" t="s">
        <v>1255</v>
      </c>
      <c r="B597" s="53" t="s">
        <v>1256</v>
      </c>
      <c r="C597" s="70">
        <v>1978</v>
      </c>
      <c r="D597" s="65" t="s">
        <v>0</v>
      </c>
      <c r="E597" s="45" t="s">
        <v>206</v>
      </c>
      <c r="F597" s="46" t="s">
        <v>601</v>
      </c>
      <c r="G597" s="31">
        <f>SUM(I597:T597)</f>
        <v>24.4</v>
      </c>
      <c r="H597" s="32">
        <f>COUNT(I597:U597)</f>
        <v>1</v>
      </c>
      <c r="J597" s="34">
        <v>24.4</v>
      </c>
    </row>
    <row r="598" spans="1:17" ht="17.25" customHeight="1" x14ac:dyDescent="0.2">
      <c r="A598" s="44" t="s">
        <v>2837</v>
      </c>
      <c r="B598" s="44" t="s">
        <v>2838</v>
      </c>
      <c r="C598" s="44">
        <v>1957</v>
      </c>
      <c r="D598" s="27" t="s">
        <v>0</v>
      </c>
      <c r="E598" s="44" t="s">
        <v>2624</v>
      </c>
      <c r="F598" s="44" t="s">
        <v>610</v>
      </c>
      <c r="G598" s="31">
        <f>SUM(I598:T598)</f>
        <v>24.3</v>
      </c>
      <c r="H598" s="32">
        <f>COUNT(I598:U598)</f>
        <v>1</v>
      </c>
      <c r="M598" s="37">
        <v>24.3</v>
      </c>
    </row>
    <row r="599" spans="1:17" ht="17.25" customHeight="1" x14ac:dyDescent="0.2">
      <c r="A599" s="53" t="s">
        <v>2596</v>
      </c>
      <c r="B599" s="53" t="s">
        <v>1453</v>
      </c>
      <c r="C599" s="54">
        <v>1984</v>
      </c>
      <c r="D599" s="54" t="s">
        <v>1</v>
      </c>
      <c r="E599" s="46" t="s">
        <v>2597</v>
      </c>
      <c r="F599" s="46" t="s">
        <v>607</v>
      </c>
      <c r="G599" s="31">
        <f>SUM(I599:T599)</f>
        <v>24.3</v>
      </c>
      <c r="H599" s="32">
        <f>COUNT(I599:U599)</f>
        <v>1</v>
      </c>
      <c r="M599" s="37">
        <v>24.3</v>
      </c>
    </row>
    <row r="600" spans="1:17" ht="17.25" customHeight="1" x14ac:dyDescent="0.2">
      <c r="A600" s="58" t="s">
        <v>2589</v>
      </c>
      <c r="B600" s="58" t="s">
        <v>2590</v>
      </c>
      <c r="C600" s="62">
        <v>1953</v>
      </c>
      <c r="D600" s="62" t="s">
        <v>0</v>
      </c>
      <c r="E600" s="63" t="s">
        <v>2591</v>
      </c>
      <c r="F600" s="64" t="s">
        <v>612</v>
      </c>
      <c r="G600" s="31">
        <f>SUM(I600:T600)</f>
        <v>24.3</v>
      </c>
      <c r="H600" s="32">
        <f>COUNT(I600:U600)</f>
        <v>1</v>
      </c>
      <c r="M600" s="37">
        <v>24.3</v>
      </c>
    </row>
    <row r="601" spans="1:17" ht="17.25" customHeight="1" x14ac:dyDescent="0.2">
      <c r="A601" s="44" t="s">
        <v>2717</v>
      </c>
      <c r="B601" s="44" t="s">
        <v>2718</v>
      </c>
      <c r="C601" s="44">
        <v>1964</v>
      </c>
      <c r="D601" s="27" t="s">
        <v>0</v>
      </c>
      <c r="E601" s="44" t="s">
        <v>2719</v>
      </c>
      <c r="F601" s="44" t="s">
        <v>603</v>
      </c>
      <c r="G601" s="31">
        <f>SUM(I601:T601)</f>
        <v>24.3</v>
      </c>
      <c r="H601" s="32">
        <f>COUNT(I601:U601)</f>
        <v>1</v>
      </c>
      <c r="J601" s="99"/>
      <c r="M601" s="37">
        <v>24.3</v>
      </c>
    </row>
    <row r="602" spans="1:17" ht="17.25" customHeight="1" x14ac:dyDescent="0.2">
      <c r="A602" s="72" t="s">
        <v>2124</v>
      </c>
      <c r="B602" s="72" t="s">
        <v>2125</v>
      </c>
      <c r="C602" s="73">
        <v>1955</v>
      </c>
      <c r="D602" s="79" t="s">
        <v>1</v>
      </c>
      <c r="E602" s="74" t="s">
        <v>2126</v>
      </c>
      <c r="F602" s="64" t="s">
        <v>614</v>
      </c>
      <c r="G602" s="31">
        <f>SUM(I602:T602)</f>
        <v>24.3</v>
      </c>
      <c r="H602" s="32">
        <f>COUNT(I602:U602)</f>
        <v>1</v>
      </c>
      <c r="I602" s="68"/>
      <c r="J602" s="61"/>
      <c r="K602" s="35">
        <v>24.3</v>
      </c>
    </row>
    <row r="603" spans="1:17" ht="17.25" customHeight="1" x14ac:dyDescent="0.2">
      <c r="A603" s="53" t="s">
        <v>3548</v>
      </c>
      <c r="B603" s="53" t="s">
        <v>474</v>
      </c>
      <c r="C603" s="54">
        <v>1978</v>
      </c>
      <c r="D603" s="54" t="s">
        <v>0</v>
      </c>
      <c r="E603" s="46" t="s">
        <v>3544</v>
      </c>
      <c r="F603" s="46" t="s">
        <v>601</v>
      </c>
      <c r="G603" s="31">
        <f>SUM(I603:T603)</f>
        <v>24.3</v>
      </c>
      <c r="H603" s="32">
        <f>COUNT(I603:U603)</f>
        <v>1</v>
      </c>
      <c r="P603" s="40">
        <v>24.3</v>
      </c>
    </row>
    <row r="604" spans="1:17" ht="17.25" customHeight="1" x14ac:dyDescent="0.2">
      <c r="A604" s="44" t="s">
        <v>1011</v>
      </c>
      <c r="B604" s="44" t="s">
        <v>20</v>
      </c>
      <c r="C604" s="44">
        <v>1970</v>
      </c>
      <c r="D604" s="27" t="s">
        <v>0</v>
      </c>
      <c r="E604" s="44" t="s">
        <v>1081</v>
      </c>
      <c r="F604" s="44" t="s">
        <v>600</v>
      </c>
      <c r="G604" s="31">
        <f>SUM(I604:T604)</f>
        <v>24.3</v>
      </c>
      <c r="H604" s="32">
        <f>COUNT(I604:U604)</f>
        <v>1</v>
      </c>
      <c r="M604" s="37">
        <v>24.3</v>
      </c>
    </row>
    <row r="605" spans="1:17" ht="17.25" customHeight="1" x14ac:dyDescent="0.2">
      <c r="A605" s="44" t="s">
        <v>2759</v>
      </c>
      <c r="B605" s="44" t="s">
        <v>48</v>
      </c>
      <c r="C605" s="44">
        <v>1963</v>
      </c>
      <c r="D605" s="27" t="s">
        <v>0</v>
      </c>
      <c r="E605" s="44" t="s">
        <v>1059</v>
      </c>
      <c r="F605" s="44" t="s">
        <v>605</v>
      </c>
      <c r="G605" s="31">
        <f>SUM(I605:T605)</f>
        <v>24.3</v>
      </c>
      <c r="H605" s="32">
        <f>COUNT(I605:U605)</f>
        <v>1</v>
      </c>
      <c r="M605" s="37">
        <v>24.3</v>
      </c>
    </row>
    <row r="606" spans="1:17" ht="17.25" customHeight="1" x14ac:dyDescent="0.2">
      <c r="A606" s="58" t="s">
        <v>2160</v>
      </c>
      <c r="B606" s="58" t="s">
        <v>55</v>
      </c>
      <c r="C606" s="59">
        <v>1963</v>
      </c>
      <c r="D606" s="59" t="s">
        <v>1</v>
      </c>
      <c r="E606" s="45" t="s">
        <v>2573</v>
      </c>
      <c r="F606" s="45" t="s">
        <v>615</v>
      </c>
      <c r="G606" s="31">
        <f>SUM(I606:T606)</f>
        <v>24.3</v>
      </c>
      <c r="H606" s="32">
        <f>COUNT(I606:U606)</f>
        <v>1</v>
      </c>
      <c r="M606" s="37">
        <v>24.3</v>
      </c>
    </row>
    <row r="607" spans="1:17" ht="17.25" customHeight="1" x14ac:dyDescent="0.2">
      <c r="A607" s="53" t="s">
        <v>2085</v>
      </c>
      <c r="B607" s="53" t="s">
        <v>59</v>
      </c>
      <c r="C607" s="54">
        <v>1967</v>
      </c>
      <c r="D607" s="54" t="s">
        <v>0</v>
      </c>
      <c r="E607" s="46" t="s">
        <v>2086</v>
      </c>
      <c r="F607" s="46" t="s">
        <v>603</v>
      </c>
      <c r="G607" s="31">
        <f>SUM(I607:T607)</f>
        <v>24.3</v>
      </c>
      <c r="H607" s="32">
        <f>COUNT(I607:U607)</f>
        <v>1</v>
      </c>
      <c r="K607" s="35">
        <v>24.3</v>
      </c>
      <c r="P607" s="66"/>
    </row>
    <row r="608" spans="1:17" ht="17.25" customHeight="1" x14ac:dyDescent="0.2">
      <c r="A608" s="53" t="s">
        <v>2514</v>
      </c>
      <c r="B608" s="53" t="s">
        <v>2515</v>
      </c>
      <c r="C608" s="59">
        <v>1968</v>
      </c>
      <c r="D608" s="59" t="s">
        <v>1</v>
      </c>
      <c r="E608" s="45" t="s">
        <v>412</v>
      </c>
      <c r="F608" s="46" t="s">
        <v>609</v>
      </c>
      <c r="G608" s="31">
        <f>SUM(I608:T608)</f>
        <v>24.3</v>
      </c>
      <c r="H608" s="32">
        <f>COUNT(I608:U608)</f>
        <v>1</v>
      </c>
      <c r="M608" s="37">
        <v>24.3</v>
      </c>
    </row>
    <row r="609" spans="1:19" ht="17.25" customHeight="1" x14ac:dyDescent="0.2">
      <c r="A609" s="58" t="s">
        <v>2441</v>
      </c>
      <c r="B609" s="58" t="s">
        <v>430</v>
      </c>
      <c r="C609" s="70">
        <v>1980</v>
      </c>
      <c r="D609" s="71" t="s">
        <v>0</v>
      </c>
      <c r="E609" s="45" t="s">
        <v>1341</v>
      </c>
      <c r="F609" s="45" t="s">
        <v>599</v>
      </c>
      <c r="G609" s="31">
        <f>SUM(I609:T609)</f>
        <v>24.3</v>
      </c>
      <c r="H609" s="32">
        <f>COUNT(I609:U609)</f>
        <v>1</v>
      </c>
      <c r="J609" s="99"/>
      <c r="M609" s="37">
        <v>24.3</v>
      </c>
    </row>
    <row r="610" spans="1:19" ht="17.25" customHeight="1" x14ac:dyDescent="0.2">
      <c r="A610" s="53" t="s">
        <v>2381</v>
      </c>
      <c r="B610" s="53" t="s">
        <v>2481</v>
      </c>
      <c r="C610" s="59">
        <v>1956</v>
      </c>
      <c r="D610" s="59" t="s">
        <v>0</v>
      </c>
      <c r="E610" s="45" t="s">
        <v>1244</v>
      </c>
      <c r="F610" s="46" t="s">
        <v>610</v>
      </c>
      <c r="G610" s="31">
        <f>SUM(I610:T610)</f>
        <v>24.3</v>
      </c>
      <c r="H610" s="32">
        <f>COUNT(I610:U610)</f>
        <v>1</v>
      </c>
      <c r="M610" s="37">
        <v>24.3</v>
      </c>
    </row>
    <row r="611" spans="1:19" ht="17.25" customHeight="1" x14ac:dyDescent="0.2">
      <c r="A611" s="53" t="s">
        <v>2461</v>
      </c>
      <c r="B611" s="53" t="s">
        <v>679</v>
      </c>
      <c r="C611" s="59">
        <v>1962</v>
      </c>
      <c r="D611" s="65" t="s">
        <v>0</v>
      </c>
      <c r="E611" s="45" t="s">
        <v>2462</v>
      </c>
      <c r="F611" s="50" t="s">
        <v>605</v>
      </c>
      <c r="G611" s="31">
        <f>SUM(I611:T611)</f>
        <v>24.3</v>
      </c>
      <c r="H611" s="32">
        <f>COUNT(I611:U611)</f>
        <v>1</v>
      </c>
      <c r="M611" s="37">
        <v>24.3</v>
      </c>
    </row>
    <row r="612" spans="1:19" ht="17.25" customHeight="1" x14ac:dyDescent="0.2">
      <c r="A612" s="44" t="s">
        <v>2724</v>
      </c>
      <c r="B612" s="44" t="s">
        <v>2725</v>
      </c>
      <c r="C612" s="44">
        <v>1983</v>
      </c>
      <c r="D612" s="27" t="s">
        <v>0</v>
      </c>
      <c r="E612" s="44" t="s">
        <v>708</v>
      </c>
      <c r="F612" s="44" t="s">
        <v>599</v>
      </c>
      <c r="G612" s="31">
        <f>SUM(I612:T612)</f>
        <v>24.3</v>
      </c>
      <c r="H612" s="32">
        <f>COUNT(I612:U612)</f>
        <v>1</v>
      </c>
      <c r="M612" s="37">
        <v>24.3</v>
      </c>
    </row>
    <row r="613" spans="1:19" ht="17.25" customHeight="1" x14ac:dyDescent="0.2">
      <c r="A613" s="44" t="s">
        <v>67</v>
      </c>
      <c r="B613" s="44" t="s">
        <v>589</v>
      </c>
      <c r="C613" s="44">
        <v>1967</v>
      </c>
      <c r="D613" s="27" t="s">
        <v>1</v>
      </c>
      <c r="E613" s="44" t="s">
        <v>432</v>
      </c>
      <c r="F613" s="44" t="s">
        <v>609</v>
      </c>
      <c r="G613" s="31">
        <f>SUM(I613:T613)</f>
        <v>24.3</v>
      </c>
      <c r="H613" s="32">
        <f>COUNT(I613:U613)</f>
        <v>1</v>
      </c>
      <c r="M613" s="37">
        <v>24.3</v>
      </c>
    </row>
    <row r="614" spans="1:19" ht="17.25" customHeight="1" x14ac:dyDescent="0.2">
      <c r="A614" s="58" t="s">
        <v>2455</v>
      </c>
      <c r="B614" s="58" t="s">
        <v>35</v>
      </c>
      <c r="C614" s="59">
        <v>1972</v>
      </c>
      <c r="D614" s="59" t="s">
        <v>0</v>
      </c>
      <c r="E614" s="45" t="s">
        <v>2443</v>
      </c>
      <c r="F614" s="45" t="s">
        <v>600</v>
      </c>
      <c r="G614" s="31">
        <f>SUM(I614:T614)</f>
        <v>24.3</v>
      </c>
      <c r="H614" s="32">
        <f>COUNT(I614:U614)</f>
        <v>1</v>
      </c>
      <c r="M614" s="37">
        <v>24.3</v>
      </c>
    </row>
    <row r="615" spans="1:19" ht="17.25" customHeight="1" x14ac:dyDescent="0.2">
      <c r="A615" s="53" t="s">
        <v>3672</v>
      </c>
      <c r="B615" s="53" t="s">
        <v>35</v>
      </c>
      <c r="C615" s="54">
        <v>1960</v>
      </c>
      <c r="D615" s="54" t="s">
        <v>0</v>
      </c>
      <c r="F615" s="46" t="s">
        <v>605</v>
      </c>
      <c r="G615" s="31">
        <f>SUM(I615:T615)</f>
        <v>24.3</v>
      </c>
      <c r="H615" s="32">
        <f>COUNT(I615:U615)</f>
        <v>1</v>
      </c>
      <c r="R615" s="42">
        <v>24.3</v>
      </c>
    </row>
    <row r="616" spans="1:19" ht="17.25" customHeight="1" x14ac:dyDescent="0.2">
      <c r="A616" s="44" t="s">
        <v>1461</v>
      </c>
      <c r="B616" s="44" t="s">
        <v>41</v>
      </c>
      <c r="C616" s="44">
        <v>1985</v>
      </c>
      <c r="D616" s="27" t="s">
        <v>0</v>
      </c>
      <c r="E616" s="44" t="s">
        <v>206</v>
      </c>
      <c r="F616" s="44" t="s">
        <v>602</v>
      </c>
      <c r="G616" s="31">
        <f>SUM(I616:T616)</f>
        <v>24.3</v>
      </c>
      <c r="H616" s="32">
        <f>COUNT(I616:U616)</f>
        <v>1</v>
      </c>
      <c r="M616" s="37">
        <v>24.3</v>
      </c>
      <c r="S616" s="123"/>
    </row>
    <row r="617" spans="1:19" ht="17.25" customHeight="1" x14ac:dyDescent="0.2">
      <c r="A617" s="58" t="s">
        <v>2442</v>
      </c>
      <c r="B617" s="58" t="s">
        <v>44</v>
      </c>
      <c r="C617" s="59">
        <v>1985</v>
      </c>
      <c r="D617" s="59" t="s">
        <v>0</v>
      </c>
      <c r="E617" s="45"/>
      <c r="F617" s="45" t="s">
        <v>602</v>
      </c>
      <c r="G617" s="31">
        <f>SUM(I617:T617)</f>
        <v>24.3</v>
      </c>
      <c r="H617" s="32">
        <f>COUNT(I617:U617)</f>
        <v>1</v>
      </c>
      <c r="M617" s="37">
        <v>24.3</v>
      </c>
    </row>
    <row r="618" spans="1:19" ht="17.25" customHeight="1" x14ac:dyDescent="0.2">
      <c r="A618" s="53" t="s">
        <v>2484</v>
      </c>
      <c r="B618" s="53" t="s">
        <v>381</v>
      </c>
      <c r="C618" s="54">
        <v>1996</v>
      </c>
      <c r="D618" s="54" t="s">
        <v>0</v>
      </c>
      <c r="F618" s="46" t="s">
        <v>597</v>
      </c>
      <c r="G618" s="31">
        <f>SUM(I618:T618)</f>
        <v>24.3</v>
      </c>
      <c r="H618" s="32">
        <f>COUNT(I618:U618)</f>
        <v>1</v>
      </c>
      <c r="M618" s="37">
        <v>24.3</v>
      </c>
    </row>
    <row r="619" spans="1:19" ht="17.25" customHeight="1" x14ac:dyDescent="0.2">
      <c r="A619" s="44" t="s">
        <v>2798</v>
      </c>
      <c r="B619" s="44" t="s">
        <v>1490</v>
      </c>
      <c r="C619" s="44">
        <v>1975</v>
      </c>
      <c r="D619" s="27" t="s">
        <v>1</v>
      </c>
      <c r="E619" s="44" t="s">
        <v>1338</v>
      </c>
      <c r="F619" s="44" t="s">
        <v>604</v>
      </c>
      <c r="G619" s="31">
        <f>SUM(I619:T619)</f>
        <v>24.3</v>
      </c>
      <c r="H619" s="32">
        <f>COUNT(I619:U619)</f>
        <v>1</v>
      </c>
      <c r="M619" s="37">
        <v>24.3</v>
      </c>
    </row>
    <row r="620" spans="1:19" ht="17.25" customHeight="1" x14ac:dyDescent="0.2">
      <c r="A620" s="58" t="s">
        <v>907</v>
      </c>
      <c r="B620" s="58" t="s">
        <v>2409</v>
      </c>
      <c r="C620" s="59">
        <v>1976</v>
      </c>
      <c r="D620" s="59" t="s">
        <v>0</v>
      </c>
      <c r="E620" s="45" t="s">
        <v>2443</v>
      </c>
      <c r="F620" s="45" t="s">
        <v>601</v>
      </c>
      <c r="G620" s="31">
        <f>SUM(I620:T620)</f>
        <v>24.3</v>
      </c>
      <c r="H620" s="32">
        <f>COUNT(I620:U620)</f>
        <v>1</v>
      </c>
      <c r="M620" s="37">
        <v>24.3</v>
      </c>
    </row>
    <row r="621" spans="1:19" ht="17.25" customHeight="1" x14ac:dyDescent="0.2">
      <c r="A621" s="80" t="s">
        <v>2508</v>
      </c>
      <c r="B621" s="80" t="s">
        <v>104</v>
      </c>
      <c r="C621" s="59">
        <v>1977</v>
      </c>
      <c r="D621" s="59" t="s">
        <v>1</v>
      </c>
      <c r="E621" s="45" t="s">
        <v>2509</v>
      </c>
      <c r="F621" s="45" t="s">
        <v>604</v>
      </c>
      <c r="G621" s="31">
        <f>SUM(I621:T621)</f>
        <v>24.3</v>
      </c>
      <c r="H621" s="32">
        <f>COUNT(I621:U621)</f>
        <v>1</v>
      </c>
      <c r="M621" s="37">
        <v>24.3</v>
      </c>
    </row>
    <row r="622" spans="1:19" ht="17.25" customHeight="1" x14ac:dyDescent="0.2">
      <c r="A622" s="44" t="s">
        <v>2707</v>
      </c>
      <c r="B622" s="44" t="s">
        <v>19</v>
      </c>
      <c r="C622" s="44">
        <v>1977</v>
      </c>
      <c r="D622" s="27" t="s">
        <v>0</v>
      </c>
      <c r="E622" s="44" t="s">
        <v>206</v>
      </c>
      <c r="F622" s="44" t="s">
        <v>601</v>
      </c>
      <c r="G622" s="31">
        <f>SUM(I622:T622)</f>
        <v>24.3</v>
      </c>
      <c r="H622" s="32">
        <f>COUNT(I622:U622)</f>
        <v>1</v>
      </c>
      <c r="M622" s="37">
        <v>24.3</v>
      </c>
    </row>
    <row r="623" spans="1:19" ht="17.25" customHeight="1" x14ac:dyDescent="0.2">
      <c r="A623" s="53" t="s">
        <v>2532</v>
      </c>
      <c r="B623" s="53" t="s">
        <v>1124</v>
      </c>
      <c r="C623" s="59">
        <v>1970</v>
      </c>
      <c r="D623" s="59" t="s">
        <v>1</v>
      </c>
      <c r="E623" s="45" t="s">
        <v>1059</v>
      </c>
      <c r="F623" s="46" t="s">
        <v>611</v>
      </c>
      <c r="G623" s="31">
        <f>SUM(I623:T623)</f>
        <v>24.3</v>
      </c>
      <c r="H623" s="32">
        <f>COUNT(I623:U623)</f>
        <v>1</v>
      </c>
      <c r="M623" s="37">
        <v>24.3</v>
      </c>
    </row>
    <row r="624" spans="1:19" ht="17.25" customHeight="1" x14ac:dyDescent="0.2">
      <c r="A624" s="53" t="s">
        <v>2114</v>
      </c>
      <c r="B624" s="53" t="s">
        <v>2115</v>
      </c>
      <c r="C624" s="54">
        <v>1949</v>
      </c>
      <c r="D624" s="54" t="s">
        <v>0</v>
      </c>
      <c r="E624" s="46" t="s">
        <v>2116</v>
      </c>
      <c r="F624" s="46" t="s">
        <v>612</v>
      </c>
      <c r="G624" s="31">
        <f>SUM(I624:T624)</f>
        <v>24.3</v>
      </c>
      <c r="H624" s="32">
        <f>COUNT(I624:U624)</f>
        <v>1</v>
      </c>
      <c r="K624" s="35">
        <v>24.3</v>
      </c>
    </row>
    <row r="625" spans="1:19" ht="17.25" customHeight="1" x14ac:dyDescent="0.2">
      <c r="A625" s="6" t="s">
        <v>2886</v>
      </c>
      <c r="B625" s="6" t="s">
        <v>40</v>
      </c>
      <c r="C625" s="3">
        <v>1985</v>
      </c>
      <c r="D625" s="4" t="s">
        <v>0</v>
      </c>
      <c r="E625" s="6" t="s">
        <v>2887</v>
      </c>
      <c r="F625" s="87" t="str">
        <f ca="1">IF(D625="","",IF([3]GARA!$G$17="SI",IF(D625="F",LOOKUP(C625,[3]Categorie!$A$2:$A$103,[3]Categorie!$E$2:$E$103),LOOKUP(C625,[3]Categorie!$A$2:$A$103,[3]Categorie!$D$2:$D$103)),IF(D625="","",IF(D625="F",LOOKUP(C625,[3]Categorie!$A$2:$A$103,[3]Categorie!$C$2:$C$103),LOOKUP(C625,[3]Categorie!$A$2:$A$103,[3]Categorie!$B$2:$B$103)))))</f>
        <v>C-30 SENIORES MASCH.</v>
      </c>
      <c r="G625" s="31">
        <f>SUM(I625:T625)</f>
        <v>24.200000000000003</v>
      </c>
      <c r="H625" s="32">
        <f>COUNT(I625:U625)</f>
        <v>2</v>
      </c>
      <c r="N625" s="38">
        <v>20.6</v>
      </c>
      <c r="O625" s="39">
        <v>3.6</v>
      </c>
      <c r="Q625" s="67"/>
    </row>
    <row r="626" spans="1:19" ht="17.25" customHeight="1" x14ac:dyDescent="0.2">
      <c r="A626" s="6" t="s">
        <v>628</v>
      </c>
      <c r="B626" s="6" t="s">
        <v>59</v>
      </c>
      <c r="C626" s="3">
        <v>1962</v>
      </c>
      <c r="D626" s="4" t="s">
        <v>0</v>
      </c>
      <c r="E626" s="6" t="s">
        <v>1951</v>
      </c>
      <c r="F626" s="87" t="str">
        <f ca="1">IF(D626="","",IF([3]GARA!$G$17="SI",IF(D626="F",LOOKUP(C626,[3]Categorie!$A$2:$A$103,[3]Categorie!$E$2:$E$103),LOOKUP(C626,[3]Categorie!$A$2:$A$103,[3]Categorie!$D$2:$D$103)),IF(D626="","",IF(D626="F",LOOKUP(C626,[3]Categorie!$A$2:$A$103,[3]Categorie!$C$2:$C$103),LOOKUP(C626,[3]Categorie!$A$2:$A$103,[3]Categorie!$B$2:$B$103)))))</f>
        <v>H-55 VETERANI MASCH.</v>
      </c>
      <c r="G626" s="31">
        <f>SUM(I626:T626)</f>
        <v>24.200000000000003</v>
      </c>
      <c r="H626" s="32">
        <f>COUNT(I626:U626)</f>
        <v>2</v>
      </c>
      <c r="N626" s="38">
        <v>16.600000000000001</v>
      </c>
      <c r="O626" s="39">
        <v>7.6</v>
      </c>
    </row>
    <row r="627" spans="1:19" ht="17.25" customHeight="1" x14ac:dyDescent="0.2">
      <c r="A627" s="1" t="s">
        <v>1142</v>
      </c>
      <c r="B627" s="2" t="s">
        <v>1143</v>
      </c>
      <c r="C627" s="3">
        <v>1977</v>
      </c>
      <c r="D627" s="4" t="s">
        <v>1</v>
      </c>
      <c r="E627" s="6" t="s">
        <v>206</v>
      </c>
      <c r="F627" s="50" t="s">
        <v>604</v>
      </c>
      <c r="G627" s="31">
        <f>SUM(I627:T627)</f>
        <v>24</v>
      </c>
      <c r="H627" s="32">
        <f>COUNT(I627:U627)</f>
        <v>1</v>
      </c>
      <c r="I627" s="47">
        <v>24</v>
      </c>
      <c r="J627" s="99"/>
    </row>
    <row r="628" spans="1:19" ht="17.25" customHeight="1" x14ac:dyDescent="0.2">
      <c r="A628" s="53" t="s">
        <v>3518</v>
      </c>
      <c r="B628" s="53" t="s">
        <v>47</v>
      </c>
      <c r="C628" s="54">
        <v>1955</v>
      </c>
      <c r="D628" s="54" t="s">
        <v>0</v>
      </c>
      <c r="E628" s="46" t="s">
        <v>3498</v>
      </c>
      <c r="F628" s="46" t="s">
        <v>610</v>
      </c>
      <c r="G628" s="31">
        <f>SUM(I628:T628)</f>
        <v>24</v>
      </c>
      <c r="H628" s="32">
        <f>COUNT(I628:U628)</f>
        <v>1</v>
      </c>
      <c r="P628" s="40">
        <v>24</v>
      </c>
    </row>
    <row r="629" spans="1:19" ht="17.25" customHeight="1" x14ac:dyDescent="0.2">
      <c r="A629" s="53" t="s">
        <v>3499</v>
      </c>
      <c r="B629" s="53" t="s">
        <v>1092</v>
      </c>
      <c r="C629" s="54">
        <v>1975</v>
      </c>
      <c r="D629" s="54" t="s">
        <v>0</v>
      </c>
      <c r="E629" s="46" t="s">
        <v>999</v>
      </c>
      <c r="F629" s="46" t="s">
        <v>601</v>
      </c>
      <c r="G629" s="31">
        <f>SUM(I629:T629)</f>
        <v>24</v>
      </c>
      <c r="H629" s="32">
        <f>COUNT(I629:U629)</f>
        <v>1</v>
      </c>
      <c r="P629" s="40">
        <v>24</v>
      </c>
    </row>
    <row r="630" spans="1:19" ht="17.25" customHeight="1" x14ac:dyDescent="0.2">
      <c r="A630" s="6" t="s">
        <v>1215</v>
      </c>
      <c r="B630" s="6" t="s">
        <v>19</v>
      </c>
      <c r="C630" s="3">
        <v>1963</v>
      </c>
      <c r="D630" s="3" t="s">
        <v>0</v>
      </c>
      <c r="E630" s="45" t="s">
        <v>804</v>
      </c>
      <c r="F630" s="45" t="s">
        <v>605</v>
      </c>
      <c r="G630" s="31">
        <f>SUM(I630:T630)</f>
        <v>24</v>
      </c>
      <c r="H630" s="32">
        <f>COUNT(I630:U630)</f>
        <v>1</v>
      </c>
      <c r="I630" s="47">
        <v>24</v>
      </c>
    </row>
    <row r="631" spans="1:19" ht="17.25" customHeight="1" x14ac:dyDescent="0.2">
      <c r="A631" s="58" t="s">
        <v>2934</v>
      </c>
      <c r="B631" s="58" t="s">
        <v>16</v>
      </c>
      <c r="C631" s="59">
        <v>1991</v>
      </c>
      <c r="D631" s="59" t="s">
        <v>0</v>
      </c>
      <c r="E631" s="45" t="s">
        <v>2860</v>
      </c>
      <c r="F631" s="45" t="s">
        <v>598</v>
      </c>
      <c r="G631" s="31">
        <f>SUM(I631:T631)</f>
        <v>24</v>
      </c>
      <c r="H631" s="32">
        <f>COUNT(I631:U631)</f>
        <v>1</v>
      </c>
      <c r="N631" s="38">
        <v>24</v>
      </c>
    </row>
    <row r="632" spans="1:19" ht="17.25" customHeight="1" x14ac:dyDescent="0.2">
      <c r="A632" s="6" t="s">
        <v>1220</v>
      </c>
      <c r="B632" s="6" t="s">
        <v>104</v>
      </c>
      <c r="C632" s="3">
        <v>1980</v>
      </c>
      <c r="D632" s="3" t="s">
        <v>1</v>
      </c>
      <c r="E632" s="45" t="s">
        <v>1221</v>
      </c>
      <c r="F632" s="45" t="s">
        <v>608</v>
      </c>
      <c r="G632" s="31">
        <f>SUM(I632:T632)</f>
        <v>24</v>
      </c>
      <c r="H632" s="32">
        <f>COUNT(I632:U632)</f>
        <v>1</v>
      </c>
      <c r="I632" s="47">
        <v>24</v>
      </c>
    </row>
    <row r="633" spans="1:19" ht="17.25" customHeight="1" x14ac:dyDescent="0.2">
      <c r="A633" s="53" t="s">
        <v>3487</v>
      </c>
      <c r="B633" s="53" t="s">
        <v>16</v>
      </c>
      <c r="C633" s="54">
        <v>1972</v>
      </c>
      <c r="D633" s="54" t="s">
        <v>0</v>
      </c>
      <c r="E633" s="46" t="s">
        <v>3488</v>
      </c>
      <c r="F633" s="46" t="s">
        <v>600</v>
      </c>
      <c r="G633" s="31">
        <f>SUM(I633:T633)</f>
        <v>24</v>
      </c>
      <c r="H633" s="32">
        <f>COUNT(I633:U633)</f>
        <v>1</v>
      </c>
      <c r="P633" s="40">
        <v>24</v>
      </c>
    </row>
    <row r="634" spans="1:19" ht="17.25" customHeight="1" x14ac:dyDescent="0.2">
      <c r="A634" s="53" t="s">
        <v>2955</v>
      </c>
      <c r="B634" s="53" t="s">
        <v>15</v>
      </c>
      <c r="C634" s="54">
        <v>1965</v>
      </c>
      <c r="D634" s="27" t="s">
        <v>1</v>
      </c>
      <c r="E634" s="46" t="s">
        <v>518</v>
      </c>
      <c r="F634" s="46" t="s">
        <v>609</v>
      </c>
      <c r="G634" s="31">
        <f>SUM(I634:T634)</f>
        <v>24</v>
      </c>
      <c r="H634" s="32">
        <f>COUNT(I634:U634)</f>
        <v>1</v>
      </c>
      <c r="N634" s="38">
        <v>24</v>
      </c>
    </row>
    <row r="635" spans="1:19" ht="17.25" customHeight="1" x14ac:dyDescent="0.2">
      <c r="A635" s="6" t="s">
        <v>1118</v>
      </c>
      <c r="B635" s="6" t="s">
        <v>38</v>
      </c>
      <c r="C635" s="3">
        <v>1981</v>
      </c>
      <c r="D635" s="3" t="s">
        <v>0</v>
      </c>
      <c r="E635" s="45" t="s">
        <v>477</v>
      </c>
      <c r="F635" s="45" t="s">
        <v>599</v>
      </c>
      <c r="G635" s="31">
        <f>SUM(I635:T635)</f>
        <v>24</v>
      </c>
      <c r="H635" s="32">
        <f>COUNT(I635:U635)</f>
        <v>1</v>
      </c>
      <c r="I635" s="47">
        <v>24</v>
      </c>
    </row>
    <row r="636" spans="1:19" ht="17.25" customHeight="1" x14ac:dyDescent="0.2">
      <c r="A636" s="6" t="s">
        <v>713</v>
      </c>
      <c r="B636" s="6" t="s">
        <v>1122</v>
      </c>
      <c r="C636" s="3">
        <v>1991</v>
      </c>
      <c r="D636" s="3" t="s">
        <v>0</v>
      </c>
      <c r="E636" s="45" t="s">
        <v>206</v>
      </c>
      <c r="F636" s="64" t="s">
        <v>598</v>
      </c>
      <c r="G636" s="31">
        <f>SUM(I636:T636)</f>
        <v>24</v>
      </c>
      <c r="H636" s="32">
        <f>COUNT(I636:U636)</f>
        <v>1</v>
      </c>
      <c r="I636" s="47">
        <v>24</v>
      </c>
    </row>
    <row r="637" spans="1:19" ht="17.25" customHeight="1" x14ac:dyDescent="0.2">
      <c r="A637" s="6" t="s">
        <v>1139</v>
      </c>
      <c r="B637" s="6" t="s">
        <v>1140</v>
      </c>
      <c r="C637" s="3">
        <v>1964</v>
      </c>
      <c r="D637" s="3" t="s">
        <v>0</v>
      </c>
      <c r="E637" s="45" t="s">
        <v>129</v>
      </c>
      <c r="F637" s="45" t="s">
        <v>603</v>
      </c>
      <c r="G637" s="31">
        <f>SUM(I637:T637)</f>
        <v>24</v>
      </c>
      <c r="H637" s="32">
        <f>COUNT(I637:U637)</f>
        <v>1</v>
      </c>
      <c r="I637" s="47">
        <v>24</v>
      </c>
    </row>
    <row r="638" spans="1:19" ht="17.25" customHeight="1" x14ac:dyDescent="0.2">
      <c r="A638" s="44" t="s">
        <v>2956</v>
      </c>
      <c r="B638" s="44" t="s">
        <v>104</v>
      </c>
      <c r="C638" s="44">
        <v>1980</v>
      </c>
      <c r="D638" s="27" t="s">
        <v>1</v>
      </c>
      <c r="E638" s="44" t="s">
        <v>199</v>
      </c>
      <c r="F638" s="44" t="s">
        <v>608</v>
      </c>
      <c r="G638" s="31">
        <f>SUM(I638:T638)</f>
        <v>24</v>
      </c>
      <c r="H638" s="32">
        <f>COUNT(I638:U638)</f>
        <v>1</v>
      </c>
      <c r="N638" s="38">
        <v>24</v>
      </c>
    </row>
    <row r="639" spans="1:19" ht="17.25" customHeight="1" x14ac:dyDescent="0.2">
      <c r="A639" s="53" t="s">
        <v>3505</v>
      </c>
      <c r="B639" s="53" t="s">
        <v>47</v>
      </c>
      <c r="C639" s="54">
        <v>1962</v>
      </c>
      <c r="D639" s="54" t="s">
        <v>0</v>
      </c>
      <c r="E639" s="46" t="s">
        <v>3498</v>
      </c>
      <c r="F639" s="46" t="s">
        <v>605</v>
      </c>
      <c r="G639" s="31">
        <f>SUM(I639:T639)</f>
        <v>24</v>
      </c>
      <c r="H639" s="32">
        <f>COUNT(I639:U639)</f>
        <v>1</v>
      </c>
      <c r="P639" s="40">
        <v>24</v>
      </c>
    </row>
    <row r="640" spans="1:19" ht="17.25" customHeight="1" x14ac:dyDescent="0.2">
      <c r="A640" s="28" t="s">
        <v>491</v>
      </c>
      <c r="B640" s="28" t="s">
        <v>27</v>
      </c>
      <c r="C640" s="29">
        <v>1972</v>
      </c>
      <c r="D640" s="29" t="s">
        <v>0</v>
      </c>
      <c r="E640" s="28" t="s">
        <v>12</v>
      </c>
      <c r="F640" s="30" t="s">
        <v>600</v>
      </c>
      <c r="G640" s="31">
        <f>SUM(I640:T640)</f>
        <v>23.900000000000002</v>
      </c>
      <c r="H640" s="32">
        <f>COUNT(I640:U640)</f>
        <v>3</v>
      </c>
      <c r="I640" s="47">
        <v>10.4</v>
      </c>
      <c r="K640" s="35">
        <v>10.4</v>
      </c>
      <c r="S640" s="43">
        <v>3.1</v>
      </c>
    </row>
    <row r="641" spans="1:19" ht="17.25" customHeight="1" x14ac:dyDescent="0.2">
      <c r="A641" s="28" t="s">
        <v>998</v>
      </c>
      <c r="B641" s="28" t="s">
        <v>41</v>
      </c>
      <c r="C641" s="29">
        <v>1975</v>
      </c>
      <c r="D641" s="29" t="s">
        <v>0</v>
      </c>
      <c r="E641" s="28" t="s">
        <v>9</v>
      </c>
      <c r="F641" s="30" t="s">
        <v>601</v>
      </c>
      <c r="G641" s="31">
        <f>SUM(I641:T641)</f>
        <v>23.9</v>
      </c>
      <c r="H641" s="32">
        <f>COUNT(I641:U641)</f>
        <v>2</v>
      </c>
      <c r="I641" s="33">
        <v>12.5</v>
      </c>
      <c r="J641" s="34">
        <v>11.4</v>
      </c>
    </row>
    <row r="642" spans="1:19" ht="17.25" customHeight="1" x14ac:dyDescent="0.2">
      <c r="A642" s="53" t="s">
        <v>2244</v>
      </c>
      <c r="B642" s="53" t="s">
        <v>40</v>
      </c>
      <c r="C642" s="59">
        <v>1968</v>
      </c>
      <c r="D642" s="59" t="s">
        <v>0</v>
      </c>
      <c r="E642" s="45" t="s">
        <v>364</v>
      </c>
      <c r="F642" s="46" t="s">
        <v>603</v>
      </c>
      <c r="G642" s="31">
        <f>SUM(I642:T642)</f>
        <v>23.9</v>
      </c>
      <c r="H642" s="32">
        <f>COUNT(I642:U642)</f>
        <v>2</v>
      </c>
      <c r="K642" s="35">
        <v>14.4</v>
      </c>
      <c r="M642" s="49"/>
      <c r="P642" s="66"/>
      <c r="Q642" s="41">
        <v>9.5</v>
      </c>
    </row>
    <row r="643" spans="1:19" ht="17.25" customHeight="1" x14ac:dyDescent="0.2">
      <c r="A643" s="53" t="s">
        <v>2040</v>
      </c>
      <c r="B643" s="53" t="s">
        <v>85</v>
      </c>
      <c r="C643" s="54">
        <v>1971</v>
      </c>
      <c r="D643" s="54" t="s">
        <v>1</v>
      </c>
      <c r="E643" s="46" t="s">
        <v>2041</v>
      </c>
      <c r="F643" s="46" t="s">
        <v>611</v>
      </c>
      <c r="G643" s="31">
        <f>SUM(I643:T643)</f>
        <v>23.6</v>
      </c>
      <c r="H643" s="32">
        <f>COUNT(I643:U643)</f>
        <v>2</v>
      </c>
      <c r="J643" s="34">
        <v>9.3000000000000007</v>
      </c>
      <c r="M643" s="49"/>
      <c r="P643" s="40">
        <v>14.3</v>
      </c>
    </row>
    <row r="644" spans="1:19" ht="17.25" customHeight="1" x14ac:dyDescent="0.2">
      <c r="A644" s="53" t="s">
        <v>3019</v>
      </c>
      <c r="B644" s="53" t="s">
        <v>52</v>
      </c>
      <c r="C644" s="54">
        <v>1987</v>
      </c>
      <c r="D644" s="54" t="s">
        <v>0</v>
      </c>
      <c r="E644" s="46" t="s">
        <v>137</v>
      </c>
      <c r="F644" s="46" t="s">
        <v>602</v>
      </c>
      <c r="G644" s="31">
        <f>SUM(I644:T644)</f>
        <v>23.6</v>
      </c>
      <c r="H644" s="32">
        <f>COUNT(I644:U644)</f>
        <v>1</v>
      </c>
      <c r="O644" s="39">
        <v>23.6</v>
      </c>
    </row>
    <row r="645" spans="1:19" ht="17.25" customHeight="1" x14ac:dyDescent="0.2">
      <c r="A645" s="53" t="s">
        <v>1022</v>
      </c>
      <c r="B645" s="53" t="s">
        <v>111</v>
      </c>
      <c r="C645" s="54">
        <v>1983</v>
      </c>
      <c r="D645" s="54" t="s">
        <v>1</v>
      </c>
      <c r="E645" s="46" t="s">
        <v>3059</v>
      </c>
      <c r="F645" s="46" t="s">
        <v>608</v>
      </c>
      <c r="G645" s="31">
        <f>SUM(I645:T645)</f>
        <v>23.6</v>
      </c>
      <c r="H645" s="32">
        <f>COUNT(I645:U645)</f>
        <v>1</v>
      </c>
      <c r="O645" s="39">
        <v>23.6</v>
      </c>
      <c r="P645" s="66"/>
    </row>
    <row r="646" spans="1:19" ht="17.25" customHeight="1" x14ac:dyDescent="0.2">
      <c r="A646" s="6" t="s">
        <v>846</v>
      </c>
      <c r="B646" s="6" t="s">
        <v>79</v>
      </c>
      <c r="C646" s="3">
        <v>1992</v>
      </c>
      <c r="D646" s="3" t="s">
        <v>1</v>
      </c>
      <c r="E646" s="45" t="s">
        <v>206</v>
      </c>
      <c r="F646" s="46" t="s">
        <v>606</v>
      </c>
      <c r="G646" s="31">
        <f>SUM(I646:T646)</f>
        <v>23.5</v>
      </c>
      <c r="H646" s="32">
        <f>COUNT(I646:U646)</f>
        <v>1</v>
      </c>
      <c r="I646" s="47">
        <v>23.5</v>
      </c>
    </row>
    <row r="647" spans="1:19" ht="17.25" customHeight="1" x14ac:dyDescent="0.2">
      <c r="A647" s="28" t="s">
        <v>664</v>
      </c>
      <c r="B647" s="28" t="s">
        <v>502</v>
      </c>
      <c r="C647" s="29">
        <v>1948</v>
      </c>
      <c r="D647" s="29" t="s">
        <v>0</v>
      </c>
      <c r="E647" s="28" t="s">
        <v>136</v>
      </c>
      <c r="F647" s="30" t="s">
        <v>613</v>
      </c>
      <c r="G647" s="31">
        <f>SUM(I647:T647)</f>
        <v>23.5</v>
      </c>
      <c r="H647" s="32">
        <f>COUNT(I647:U647)</f>
        <v>1</v>
      </c>
      <c r="I647" s="47">
        <v>23.5</v>
      </c>
    </row>
    <row r="648" spans="1:19" ht="17.25" customHeight="1" x14ac:dyDescent="0.2">
      <c r="A648" s="6" t="s">
        <v>963</v>
      </c>
      <c r="B648" s="6" t="s">
        <v>36</v>
      </c>
      <c r="C648" s="3">
        <v>1978</v>
      </c>
      <c r="D648" s="3" t="s">
        <v>1</v>
      </c>
      <c r="E648" s="45" t="s">
        <v>860</v>
      </c>
      <c r="F648" s="45" t="s">
        <v>604</v>
      </c>
      <c r="G648" s="31">
        <f>SUM(I648:T648)</f>
        <v>23.5</v>
      </c>
      <c r="H648" s="32">
        <f>COUNT(I648:U648)</f>
        <v>1</v>
      </c>
      <c r="I648" s="33">
        <v>23.5</v>
      </c>
    </row>
    <row r="649" spans="1:19" ht="17.25" customHeight="1" x14ac:dyDescent="0.2">
      <c r="A649" s="6" t="s">
        <v>1073</v>
      </c>
      <c r="B649" s="6" t="s">
        <v>1072</v>
      </c>
      <c r="C649" s="3">
        <v>1991</v>
      </c>
      <c r="D649" s="3" t="s">
        <v>0</v>
      </c>
      <c r="E649" s="103" t="s">
        <v>887</v>
      </c>
      <c r="F649" s="7" t="s">
        <v>598</v>
      </c>
      <c r="G649" s="31">
        <f>SUM(I649:T649)</f>
        <v>23.5</v>
      </c>
      <c r="H649" s="32">
        <f>COUNT(I649:U649)</f>
        <v>1</v>
      </c>
      <c r="I649" s="33">
        <v>23.5</v>
      </c>
    </row>
    <row r="650" spans="1:19" ht="17.25" customHeight="1" x14ac:dyDescent="0.2">
      <c r="A650" s="1" t="s">
        <v>1040</v>
      </c>
      <c r="B650" s="2" t="s">
        <v>22</v>
      </c>
      <c r="C650" s="3">
        <v>1968</v>
      </c>
      <c r="D650" s="4" t="s">
        <v>0</v>
      </c>
      <c r="E650" s="6" t="s">
        <v>936</v>
      </c>
      <c r="F650" s="50" t="s">
        <v>603</v>
      </c>
      <c r="G650" s="31">
        <f>SUM(I650:T650)</f>
        <v>23.5</v>
      </c>
      <c r="H650" s="32">
        <f>COUNT(I650:U650)</f>
        <v>1</v>
      </c>
      <c r="I650" s="33">
        <v>23.5</v>
      </c>
    </row>
    <row r="651" spans="1:19" ht="17.25" customHeight="1" x14ac:dyDescent="0.2">
      <c r="A651" s="6" t="s">
        <v>1034</v>
      </c>
      <c r="B651" s="6" t="s">
        <v>740</v>
      </c>
      <c r="C651" s="3">
        <v>1963</v>
      </c>
      <c r="D651" s="3" t="s">
        <v>0</v>
      </c>
      <c r="E651" s="6" t="s">
        <v>139</v>
      </c>
      <c r="F651" s="7" t="s">
        <v>605</v>
      </c>
      <c r="G651" s="31">
        <f>SUM(I651:T651)</f>
        <v>23.5</v>
      </c>
      <c r="H651" s="32">
        <f>COUNT(I651:U651)</f>
        <v>1</v>
      </c>
      <c r="I651" s="33">
        <v>23.5</v>
      </c>
      <c r="J651" s="61"/>
      <c r="M651" s="37"/>
    </row>
    <row r="652" spans="1:19" ht="17.25" customHeight="1" x14ac:dyDescent="0.2">
      <c r="A652" s="28" t="s">
        <v>922</v>
      </c>
      <c r="B652" s="28" t="s">
        <v>50</v>
      </c>
      <c r="C652" s="29">
        <v>1952</v>
      </c>
      <c r="D652" s="29" t="s">
        <v>0</v>
      </c>
      <c r="E652" s="28" t="s">
        <v>921</v>
      </c>
      <c r="F652" s="30" t="s">
        <v>612</v>
      </c>
      <c r="G652" s="31">
        <f>SUM(I652:T652)</f>
        <v>23.5</v>
      </c>
      <c r="H652" s="32">
        <f>COUNT(I652:U652)</f>
        <v>1</v>
      </c>
      <c r="I652" s="47">
        <v>23.5</v>
      </c>
      <c r="J652" s="61"/>
    </row>
    <row r="653" spans="1:19" ht="17.25" customHeight="1" x14ac:dyDescent="0.2">
      <c r="A653" s="28" t="s">
        <v>189</v>
      </c>
      <c r="B653" s="28" t="s">
        <v>190</v>
      </c>
      <c r="C653" s="29">
        <v>1991</v>
      </c>
      <c r="D653" s="29" t="s">
        <v>0</v>
      </c>
      <c r="E653" s="28" t="s">
        <v>191</v>
      </c>
      <c r="F653" s="30" t="s">
        <v>598</v>
      </c>
      <c r="G653" s="31">
        <f>SUM(I653:T653)</f>
        <v>23.5</v>
      </c>
      <c r="H653" s="32">
        <f>COUNT(I653:U653)</f>
        <v>1</v>
      </c>
      <c r="I653" s="51">
        <v>23.5</v>
      </c>
    </row>
    <row r="654" spans="1:19" ht="17.25" customHeight="1" x14ac:dyDescent="0.2">
      <c r="A654" s="6" t="s">
        <v>718</v>
      </c>
      <c r="B654" s="6" t="s">
        <v>717</v>
      </c>
      <c r="C654" s="3">
        <v>1967</v>
      </c>
      <c r="D654" s="3" t="s">
        <v>1</v>
      </c>
      <c r="E654" s="74" t="s">
        <v>136</v>
      </c>
      <c r="F654" s="64" t="s">
        <v>609</v>
      </c>
      <c r="G654" s="31">
        <f>SUM(I654:T654)</f>
        <v>23.5</v>
      </c>
      <c r="H654" s="32">
        <f>COUNT(I654:U654)</f>
        <v>1</v>
      </c>
      <c r="I654" s="68">
        <v>23.5</v>
      </c>
      <c r="J654" s="61"/>
      <c r="S654" s="123"/>
    </row>
    <row r="655" spans="1:19" ht="17.25" customHeight="1" x14ac:dyDescent="0.2">
      <c r="A655" s="6" t="s">
        <v>1078</v>
      </c>
      <c r="B655" s="6" t="s">
        <v>41</v>
      </c>
      <c r="C655" s="3">
        <v>1978</v>
      </c>
      <c r="D655" s="3" t="s">
        <v>0</v>
      </c>
      <c r="E655" s="6" t="s">
        <v>169</v>
      </c>
      <c r="F655" s="52" t="s">
        <v>601</v>
      </c>
      <c r="G655" s="31">
        <f>SUM(I655:T655)</f>
        <v>23.5</v>
      </c>
      <c r="H655" s="32">
        <f>COUNT(I655:U655)</f>
        <v>1</v>
      </c>
      <c r="I655" s="33">
        <v>23.5</v>
      </c>
    </row>
    <row r="656" spans="1:19" ht="17.25" customHeight="1" x14ac:dyDescent="0.2">
      <c r="A656" s="28" t="s">
        <v>1052</v>
      </c>
      <c r="B656" s="28" t="s">
        <v>22</v>
      </c>
      <c r="C656" s="29">
        <v>1972</v>
      </c>
      <c r="D656" s="29" t="s">
        <v>0</v>
      </c>
      <c r="E656" s="28" t="s">
        <v>280</v>
      </c>
      <c r="F656" s="30" t="s">
        <v>600</v>
      </c>
      <c r="G656" s="31">
        <f>SUM(I656:T656)</f>
        <v>23.5</v>
      </c>
      <c r="H656" s="32">
        <f>COUNT(I656:U656)</f>
        <v>1</v>
      </c>
      <c r="I656" s="33">
        <v>23.5</v>
      </c>
      <c r="M656" s="49"/>
    </row>
    <row r="657" spans="1:19" ht="17.25" customHeight="1" x14ac:dyDescent="0.2">
      <c r="A657" s="53" t="s">
        <v>3262</v>
      </c>
      <c r="B657" s="53" t="s">
        <v>3263</v>
      </c>
      <c r="C657" s="54">
        <v>1979</v>
      </c>
      <c r="D657" s="54" t="s">
        <v>1</v>
      </c>
      <c r="E657" s="46" t="s">
        <v>180</v>
      </c>
      <c r="F657" s="46" t="s">
        <v>608</v>
      </c>
      <c r="G657" s="31">
        <f>SUM(I657:T657)</f>
        <v>23.4</v>
      </c>
      <c r="H657" s="32">
        <f>COUNT(I657:U657)</f>
        <v>1</v>
      </c>
      <c r="Q657" s="41">
        <v>23.4</v>
      </c>
    </row>
    <row r="658" spans="1:19" ht="17.25" customHeight="1" x14ac:dyDescent="0.2">
      <c r="A658" s="72" t="s">
        <v>1278</v>
      </c>
      <c r="B658" s="72" t="s">
        <v>22</v>
      </c>
      <c r="C658" s="73">
        <v>1968</v>
      </c>
      <c r="D658" s="79" t="s">
        <v>0</v>
      </c>
      <c r="E658" s="74" t="s">
        <v>1279</v>
      </c>
      <c r="F658" s="64" t="s">
        <v>603</v>
      </c>
      <c r="G658" s="31">
        <f>SUM(I658:T658)</f>
        <v>23.4</v>
      </c>
      <c r="H658" s="32">
        <f>COUNT(I658:U658)</f>
        <v>1</v>
      </c>
      <c r="I658" s="68"/>
      <c r="J658" s="61">
        <v>23.4</v>
      </c>
    </row>
    <row r="659" spans="1:19" ht="17.25" customHeight="1" x14ac:dyDescent="0.2">
      <c r="A659" s="58" t="s">
        <v>1330</v>
      </c>
      <c r="B659" s="58" t="s">
        <v>634</v>
      </c>
      <c r="C659" s="70">
        <v>1956</v>
      </c>
      <c r="D659" s="71" t="s">
        <v>0</v>
      </c>
      <c r="E659" s="45" t="s">
        <v>1331</v>
      </c>
      <c r="F659" s="45" t="s">
        <v>610</v>
      </c>
      <c r="G659" s="31">
        <f>SUM(I659:T659)</f>
        <v>23.4</v>
      </c>
      <c r="H659" s="32">
        <f>COUNT(I659:U659)</f>
        <v>1</v>
      </c>
      <c r="J659" s="61">
        <v>23.4</v>
      </c>
    </row>
    <row r="660" spans="1:19" ht="17.25" customHeight="1" x14ac:dyDescent="0.2">
      <c r="A660" s="53" t="s">
        <v>3231</v>
      </c>
      <c r="B660" s="53" t="s">
        <v>3232</v>
      </c>
      <c r="C660" s="54">
        <v>1977</v>
      </c>
      <c r="D660" s="54" t="s">
        <v>0</v>
      </c>
      <c r="E660" s="46" t="s">
        <v>3233</v>
      </c>
      <c r="F660" s="46" t="s">
        <v>601</v>
      </c>
      <c r="G660" s="31">
        <f>SUM(I660:T660)</f>
        <v>23.4</v>
      </c>
      <c r="H660" s="32">
        <f>COUNT(I660:U660)</f>
        <v>1</v>
      </c>
      <c r="Q660" s="41">
        <v>23.4</v>
      </c>
    </row>
    <row r="661" spans="1:19" ht="17.25" customHeight="1" x14ac:dyDescent="0.2">
      <c r="A661" s="53" t="s">
        <v>1328</v>
      </c>
      <c r="B661" s="53" t="s">
        <v>1329</v>
      </c>
      <c r="C661" s="59">
        <v>1979</v>
      </c>
      <c r="D661" s="59" t="s">
        <v>1</v>
      </c>
      <c r="E661" s="45" t="s">
        <v>1270</v>
      </c>
      <c r="F661" s="46" t="s">
        <v>608</v>
      </c>
      <c r="G661" s="31">
        <f>SUM(I661:T661)</f>
        <v>23.4</v>
      </c>
      <c r="H661" s="32">
        <f>COUNT(I661:U661)</f>
        <v>1</v>
      </c>
      <c r="J661" s="34">
        <v>23.4</v>
      </c>
    </row>
    <row r="662" spans="1:19" ht="17.25" customHeight="1" x14ac:dyDescent="0.2">
      <c r="A662" s="53" t="s">
        <v>1073</v>
      </c>
      <c r="B662" s="53" t="s">
        <v>589</v>
      </c>
      <c r="C662" s="54">
        <v>1961</v>
      </c>
      <c r="D662" s="54" t="s">
        <v>1</v>
      </c>
      <c r="E662" s="46" t="s">
        <v>1514</v>
      </c>
      <c r="F662" s="46" t="s">
        <v>615</v>
      </c>
      <c r="G662" s="31">
        <f>SUM(I662:T662)</f>
        <v>23.4</v>
      </c>
      <c r="H662" s="32">
        <f>COUNT(I662:U662)</f>
        <v>1</v>
      </c>
      <c r="J662" s="34">
        <v>23.4</v>
      </c>
    </row>
    <row r="663" spans="1:19" ht="17.25" customHeight="1" x14ac:dyDescent="0.2">
      <c r="A663" s="53" t="s">
        <v>2132</v>
      </c>
      <c r="B663" s="53" t="s">
        <v>474</v>
      </c>
      <c r="C663" s="54">
        <v>1972</v>
      </c>
      <c r="D663" s="54" t="s">
        <v>0</v>
      </c>
      <c r="E663" s="46" t="s">
        <v>2129</v>
      </c>
      <c r="F663" s="46" t="s">
        <v>600</v>
      </c>
      <c r="G663" s="31">
        <f>SUM(I663:T663)</f>
        <v>23.4</v>
      </c>
      <c r="H663" s="32">
        <f>COUNT(I663:U663)</f>
        <v>1</v>
      </c>
      <c r="K663" s="35">
        <v>23.4</v>
      </c>
    </row>
    <row r="664" spans="1:19" ht="17.25" customHeight="1" x14ac:dyDescent="0.2">
      <c r="A664" s="53" t="s">
        <v>3258</v>
      </c>
      <c r="B664" s="53" t="s">
        <v>3259</v>
      </c>
      <c r="C664" s="54">
        <v>1972</v>
      </c>
      <c r="D664" s="54" t="s">
        <v>1</v>
      </c>
      <c r="E664" s="46" t="s">
        <v>206</v>
      </c>
      <c r="F664" s="46" t="s">
        <v>611</v>
      </c>
      <c r="G664" s="31">
        <f>SUM(I664:T664)</f>
        <v>23.4</v>
      </c>
      <c r="H664" s="32">
        <f>COUNT(I664:U664)</f>
        <v>1</v>
      </c>
      <c r="Q664" s="41">
        <v>23.4</v>
      </c>
    </row>
    <row r="665" spans="1:19" ht="17.25" customHeight="1" x14ac:dyDescent="0.2">
      <c r="A665" s="53" t="s">
        <v>877</v>
      </c>
      <c r="B665" s="53" t="s">
        <v>20</v>
      </c>
      <c r="C665" s="54">
        <v>1972</v>
      </c>
      <c r="D665" s="54" t="s">
        <v>0</v>
      </c>
      <c r="E665" s="46" t="s">
        <v>1004</v>
      </c>
      <c r="F665" s="46" t="s">
        <v>600</v>
      </c>
      <c r="G665" s="31">
        <f>SUM(I665:T665)</f>
        <v>23.4</v>
      </c>
      <c r="H665" s="32">
        <f>COUNT(I665:U665)</f>
        <v>1</v>
      </c>
      <c r="J665" s="34">
        <v>23.4</v>
      </c>
    </row>
    <row r="666" spans="1:19" ht="17.25" customHeight="1" x14ac:dyDescent="0.2">
      <c r="A666" s="53" t="s">
        <v>1262</v>
      </c>
      <c r="B666" s="53" t="s">
        <v>37</v>
      </c>
      <c r="C666" s="54">
        <v>1976</v>
      </c>
      <c r="D666" s="59" t="s">
        <v>0</v>
      </c>
      <c r="E666" s="45" t="s">
        <v>1263</v>
      </c>
      <c r="F666" s="46" t="s">
        <v>601</v>
      </c>
      <c r="G666" s="31">
        <f>SUM(I666:T666)</f>
        <v>23.4</v>
      </c>
      <c r="H666" s="32">
        <f>COUNT(I666:U666)</f>
        <v>1</v>
      </c>
      <c r="J666" s="34">
        <v>23.4</v>
      </c>
      <c r="M666" s="49"/>
    </row>
    <row r="667" spans="1:19" ht="17.25" customHeight="1" x14ac:dyDescent="0.2">
      <c r="A667" s="53" t="s">
        <v>1383</v>
      </c>
      <c r="B667" s="53" t="s">
        <v>72</v>
      </c>
      <c r="C667" s="59">
        <v>1966</v>
      </c>
      <c r="D667" s="59" t="s">
        <v>1</v>
      </c>
      <c r="E667" s="45" t="s">
        <v>1333</v>
      </c>
      <c r="F667" s="46" t="s">
        <v>609</v>
      </c>
      <c r="G667" s="31">
        <f>SUM(I667:T667)</f>
        <v>23.4</v>
      </c>
      <c r="H667" s="32">
        <f>COUNT(I667:U667)</f>
        <v>1</v>
      </c>
      <c r="J667" s="34">
        <v>23.4</v>
      </c>
      <c r="M667" s="37"/>
    </row>
    <row r="668" spans="1:19" ht="17.25" customHeight="1" x14ac:dyDescent="0.2">
      <c r="A668" s="58" t="s">
        <v>1403</v>
      </c>
      <c r="B668" s="58" t="s">
        <v>1404</v>
      </c>
      <c r="C668" s="59">
        <v>1946</v>
      </c>
      <c r="D668" s="59" t="s">
        <v>0</v>
      </c>
      <c r="E668" s="45" t="s">
        <v>1405</v>
      </c>
      <c r="F668" s="45" t="s">
        <v>613</v>
      </c>
      <c r="G668" s="31">
        <f>SUM(I668:T668)</f>
        <v>23.4</v>
      </c>
      <c r="H668" s="32">
        <f>COUNT(I668:U668)</f>
        <v>1</v>
      </c>
      <c r="J668" s="34">
        <v>23.4</v>
      </c>
    </row>
    <row r="669" spans="1:19" ht="17.25" customHeight="1" x14ac:dyDescent="0.2">
      <c r="A669" s="53" t="s">
        <v>3683</v>
      </c>
      <c r="B669" s="53" t="s">
        <v>517</v>
      </c>
      <c r="C669" s="54">
        <v>1974</v>
      </c>
      <c r="D669" s="54" t="s">
        <v>1</v>
      </c>
      <c r="E669" s="46" t="s">
        <v>518</v>
      </c>
      <c r="F669" s="46" t="s">
        <v>604</v>
      </c>
      <c r="G669" s="31">
        <f>SUM(I669:T669)</f>
        <v>23.3</v>
      </c>
      <c r="H669" s="32">
        <f>COUNT(I669:U669)</f>
        <v>1</v>
      </c>
      <c r="R669" s="42">
        <v>23.3</v>
      </c>
    </row>
    <row r="670" spans="1:19" ht="17.25" customHeight="1" x14ac:dyDescent="0.2">
      <c r="A670" s="44" t="s">
        <v>2721</v>
      </c>
      <c r="B670" s="44" t="s">
        <v>77</v>
      </c>
      <c r="C670" s="44">
        <v>1965</v>
      </c>
      <c r="D670" s="27" t="s">
        <v>0</v>
      </c>
      <c r="E670" s="44" t="s">
        <v>1270</v>
      </c>
      <c r="F670" s="44" t="s">
        <v>603</v>
      </c>
      <c r="G670" s="31">
        <f>SUM(I670:T670)</f>
        <v>23.3</v>
      </c>
      <c r="H670" s="32">
        <f>COUNT(I670:U670)</f>
        <v>1</v>
      </c>
      <c r="M670" s="37">
        <v>23.3</v>
      </c>
      <c r="S670" s="123"/>
    </row>
    <row r="671" spans="1:19" ht="17.25" customHeight="1" x14ac:dyDescent="0.2">
      <c r="A671" s="44" t="s">
        <v>2716</v>
      </c>
      <c r="B671" s="44" t="s">
        <v>253</v>
      </c>
      <c r="C671" s="44">
        <v>1975</v>
      </c>
      <c r="D671" s="27" t="s">
        <v>0</v>
      </c>
      <c r="E671" s="44" t="s">
        <v>714</v>
      </c>
      <c r="F671" s="44" t="s">
        <v>601</v>
      </c>
      <c r="G671" s="31">
        <f>SUM(I671:T671)</f>
        <v>23.3</v>
      </c>
      <c r="H671" s="32">
        <f>COUNT(I671:U671)</f>
        <v>1</v>
      </c>
      <c r="M671" s="37">
        <v>23.3</v>
      </c>
    </row>
    <row r="672" spans="1:19" ht="17.25" customHeight="1" x14ac:dyDescent="0.2">
      <c r="A672" s="53" t="s">
        <v>2472</v>
      </c>
      <c r="B672" s="53" t="s">
        <v>2473</v>
      </c>
      <c r="C672" s="54">
        <v>1988</v>
      </c>
      <c r="D672" s="54" t="s">
        <v>0</v>
      </c>
      <c r="E672" s="46" t="s">
        <v>2474</v>
      </c>
      <c r="F672" s="46" t="s">
        <v>602</v>
      </c>
      <c r="G672" s="31">
        <f>SUM(I672:T672)</f>
        <v>23.3</v>
      </c>
      <c r="H672" s="32">
        <f>COUNT(I672:U672)</f>
        <v>1</v>
      </c>
      <c r="M672" s="37">
        <v>23.3</v>
      </c>
    </row>
    <row r="673" spans="1:19" ht="17.25" customHeight="1" x14ac:dyDescent="0.2">
      <c r="A673" s="53" t="s">
        <v>2433</v>
      </c>
      <c r="B673" s="53" t="s">
        <v>1487</v>
      </c>
      <c r="C673" s="59">
        <v>1955</v>
      </c>
      <c r="D673" s="59" t="s">
        <v>0</v>
      </c>
      <c r="E673" s="45" t="s">
        <v>139</v>
      </c>
      <c r="F673" s="46" t="s">
        <v>610</v>
      </c>
      <c r="G673" s="31">
        <f>SUM(I673:T673)</f>
        <v>23.3</v>
      </c>
      <c r="H673" s="32">
        <f>COUNT(I673:U673)</f>
        <v>1</v>
      </c>
      <c r="M673" s="37">
        <v>23.3</v>
      </c>
    </row>
    <row r="674" spans="1:19" ht="17.25" customHeight="1" x14ac:dyDescent="0.2">
      <c r="A674" s="44" t="s">
        <v>2841</v>
      </c>
      <c r="B674" s="44" t="s">
        <v>359</v>
      </c>
      <c r="C674" s="44">
        <v>1958</v>
      </c>
      <c r="D674" s="27" t="s">
        <v>0</v>
      </c>
      <c r="E674" s="44" t="s">
        <v>504</v>
      </c>
      <c r="F674" s="44" t="s">
        <v>610</v>
      </c>
      <c r="G674" s="31">
        <f>SUM(I674:T674)</f>
        <v>23.3</v>
      </c>
      <c r="H674" s="32">
        <f>COUNT(I674:U674)</f>
        <v>1</v>
      </c>
      <c r="M674" s="37">
        <v>23.3</v>
      </c>
    </row>
    <row r="675" spans="1:19" ht="17.25" customHeight="1" x14ac:dyDescent="0.2">
      <c r="A675" s="53" t="s">
        <v>1936</v>
      </c>
      <c r="B675" s="53" t="s">
        <v>46</v>
      </c>
      <c r="C675" s="54">
        <v>1972</v>
      </c>
      <c r="D675" s="54" t="s">
        <v>1</v>
      </c>
      <c r="E675" s="46" t="s">
        <v>199</v>
      </c>
      <c r="F675" s="46" t="s">
        <v>611</v>
      </c>
      <c r="G675" s="31">
        <f>SUM(I675:T675)</f>
        <v>23.3</v>
      </c>
      <c r="H675" s="32">
        <f>COUNT(I675:U675)</f>
        <v>1</v>
      </c>
      <c r="J675" s="34">
        <v>23.3</v>
      </c>
      <c r="M675" s="49"/>
    </row>
    <row r="676" spans="1:19" ht="17.25" customHeight="1" x14ac:dyDescent="0.2">
      <c r="A676" s="44" t="s">
        <v>2756</v>
      </c>
      <c r="B676" s="44" t="s">
        <v>910</v>
      </c>
      <c r="C676" s="44">
        <v>1986</v>
      </c>
      <c r="D676" s="27" t="s">
        <v>0</v>
      </c>
      <c r="E676" s="44" t="s">
        <v>206</v>
      </c>
      <c r="F676" s="44" t="s">
        <v>602</v>
      </c>
      <c r="G676" s="31">
        <f>SUM(I676:T676)</f>
        <v>23.3</v>
      </c>
      <c r="H676" s="32">
        <f>COUNT(I676:U676)</f>
        <v>1</v>
      </c>
      <c r="M676" s="37">
        <v>23.3</v>
      </c>
    </row>
    <row r="677" spans="1:19" ht="17.25" customHeight="1" x14ac:dyDescent="0.2">
      <c r="A677" s="80" t="s">
        <v>2098</v>
      </c>
      <c r="B677" s="80" t="s">
        <v>23</v>
      </c>
      <c r="C677" s="65">
        <v>1989</v>
      </c>
      <c r="D677" s="65" t="s">
        <v>0</v>
      </c>
      <c r="E677" s="45" t="s">
        <v>2099</v>
      </c>
      <c r="F677" s="45" t="s">
        <v>598</v>
      </c>
      <c r="G677" s="31">
        <f>SUM(I677:T677)</f>
        <v>23.3</v>
      </c>
      <c r="H677" s="32">
        <f>COUNT(I677:U677)</f>
        <v>1</v>
      </c>
      <c r="K677" s="35">
        <v>23.3</v>
      </c>
    </row>
    <row r="678" spans="1:19" ht="17.25" customHeight="1" x14ac:dyDescent="0.2">
      <c r="A678" s="53" t="s">
        <v>2120</v>
      </c>
      <c r="B678" s="53" t="s">
        <v>2121</v>
      </c>
      <c r="C678" s="54">
        <v>1958</v>
      </c>
      <c r="D678" s="54" t="s">
        <v>0</v>
      </c>
      <c r="E678" s="45" t="s">
        <v>2122</v>
      </c>
      <c r="F678" s="46" t="s">
        <v>610</v>
      </c>
      <c r="G678" s="31">
        <f>SUM(I678:T678)</f>
        <v>23.3</v>
      </c>
      <c r="H678" s="32">
        <f>COUNT(I678:U678)</f>
        <v>1</v>
      </c>
      <c r="K678" s="35">
        <v>23.3</v>
      </c>
      <c r="M678" s="49"/>
    </row>
    <row r="679" spans="1:19" ht="17.25" customHeight="1" x14ac:dyDescent="0.2">
      <c r="A679" s="53" t="s">
        <v>1943</v>
      </c>
      <c r="B679" s="53" t="s">
        <v>1695</v>
      </c>
      <c r="C679" s="59">
        <v>1991</v>
      </c>
      <c r="D679" s="59" t="s">
        <v>1</v>
      </c>
      <c r="E679" s="45" t="s">
        <v>199</v>
      </c>
      <c r="F679" s="46" t="s">
        <v>606</v>
      </c>
      <c r="G679" s="31">
        <f>SUM(I679:T679)</f>
        <v>23.3</v>
      </c>
      <c r="H679" s="32">
        <f>COUNT(I679:U679)</f>
        <v>1</v>
      </c>
      <c r="J679" s="34">
        <v>23.3</v>
      </c>
    </row>
    <row r="680" spans="1:19" ht="17.25" customHeight="1" x14ac:dyDescent="0.2">
      <c r="A680" s="53" t="s">
        <v>3579</v>
      </c>
      <c r="B680" s="53" t="s">
        <v>3580</v>
      </c>
      <c r="C680" s="54">
        <v>1970</v>
      </c>
      <c r="D680" s="54" t="s">
        <v>1</v>
      </c>
      <c r="E680" s="46" t="s">
        <v>2290</v>
      </c>
      <c r="F680" s="46" t="s">
        <v>611</v>
      </c>
      <c r="G680" s="31">
        <f>SUM(I680:T680)</f>
        <v>23.3</v>
      </c>
      <c r="H680" s="32">
        <f>COUNT(I680:U680)</f>
        <v>1</v>
      </c>
      <c r="J680" s="99"/>
      <c r="P680" s="40">
        <v>23.3</v>
      </c>
    </row>
    <row r="681" spans="1:19" ht="17.25" customHeight="1" x14ac:dyDescent="0.2">
      <c r="A681" s="44" t="s">
        <v>2521</v>
      </c>
      <c r="B681" s="44" t="s">
        <v>16</v>
      </c>
      <c r="C681" s="44">
        <v>1963</v>
      </c>
      <c r="D681" s="27" t="s">
        <v>0</v>
      </c>
      <c r="E681" s="44" t="s">
        <v>2769</v>
      </c>
      <c r="F681" s="44" t="s">
        <v>605</v>
      </c>
      <c r="G681" s="31">
        <f>SUM(I681:T681)</f>
        <v>23.3</v>
      </c>
      <c r="H681" s="32">
        <f>COUNT(I681:U681)</f>
        <v>1</v>
      </c>
      <c r="M681" s="37">
        <v>23.3</v>
      </c>
      <c r="S681" s="123"/>
    </row>
    <row r="682" spans="1:19" ht="17.25" customHeight="1" x14ac:dyDescent="0.2">
      <c r="A682" s="53" t="s">
        <v>2516</v>
      </c>
      <c r="B682" s="53" t="s">
        <v>2517</v>
      </c>
      <c r="C682" s="59">
        <v>1964</v>
      </c>
      <c r="D682" s="59" t="s">
        <v>1</v>
      </c>
      <c r="E682" s="45" t="s">
        <v>2511</v>
      </c>
      <c r="F682" s="46" t="s">
        <v>609</v>
      </c>
      <c r="G682" s="31">
        <f>SUM(I682:T682)</f>
        <v>23.3</v>
      </c>
      <c r="H682" s="32">
        <f>COUNT(I682:U682)</f>
        <v>1</v>
      </c>
      <c r="M682" s="37">
        <v>23.3</v>
      </c>
      <c r="Q682" s="67"/>
    </row>
    <row r="683" spans="1:19" ht="17.25" customHeight="1" x14ac:dyDescent="0.2">
      <c r="A683" s="44" t="s">
        <v>2808</v>
      </c>
      <c r="B683" s="44" t="s">
        <v>2809</v>
      </c>
      <c r="C683" s="44">
        <v>1974</v>
      </c>
      <c r="D683" s="27" t="s">
        <v>1</v>
      </c>
      <c r="E683" s="44" t="s">
        <v>2573</v>
      </c>
      <c r="F683" s="44" t="s">
        <v>604</v>
      </c>
      <c r="G683" s="31">
        <f>SUM(I683:T683)</f>
        <v>23.3</v>
      </c>
      <c r="H683" s="32">
        <f>COUNT(I683:U683)</f>
        <v>1</v>
      </c>
      <c r="M683" s="37">
        <v>23.3</v>
      </c>
    </row>
    <row r="684" spans="1:19" ht="17.25" customHeight="1" x14ac:dyDescent="0.2">
      <c r="A684" s="53" t="s">
        <v>2554</v>
      </c>
      <c r="B684" s="53" t="s">
        <v>410</v>
      </c>
      <c r="C684" s="54">
        <v>1969</v>
      </c>
      <c r="D684" s="54" t="s">
        <v>1</v>
      </c>
      <c r="E684" s="46" t="s">
        <v>2555</v>
      </c>
      <c r="F684" s="46" t="s">
        <v>611</v>
      </c>
      <c r="G684" s="31">
        <f>SUM(I684:T684)</f>
        <v>23.3</v>
      </c>
      <c r="H684" s="32">
        <f>COUNT(I684:U684)</f>
        <v>1</v>
      </c>
      <c r="M684" s="37">
        <v>23.3</v>
      </c>
    </row>
    <row r="685" spans="1:19" ht="17.25" customHeight="1" x14ac:dyDescent="0.2">
      <c r="A685" s="53" t="s">
        <v>2488</v>
      </c>
      <c r="B685" s="53" t="s">
        <v>2489</v>
      </c>
      <c r="C685" s="54">
        <v>1989</v>
      </c>
      <c r="D685" s="54" t="s">
        <v>0</v>
      </c>
      <c r="E685" s="46" t="s">
        <v>2430</v>
      </c>
      <c r="F685" s="46" t="s">
        <v>598</v>
      </c>
      <c r="G685" s="31">
        <f>SUM(I685:T685)</f>
        <v>23.3</v>
      </c>
      <c r="H685" s="32">
        <f>COUNT(I685:U685)</f>
        <v>1</v>
      </c>
      <c r="M685" s="37">
        <v>23.3</v>
      </c>
    </row>
    <row r="686" spans="1:19" ht="17.25" customHeight="1" x14ac:dyDescent="0.2">
      <c r="A686" s="44" t="s">
        <v>2687</v>
      </c>
      <c r="B686" s="44" t="s">
        <v>1102</v>
      </c>
      <c r="C686" s="44">
        <v>1973</v>
      </c>
      <c r="D686" s="27" t="s">
        <v>0</v>
      </c>
      <c r="E686" s="44" t="s">
        <v>2688</v>
      </c>
      <c r="F686" s="44" t="s">
        <v>600</v>
      </c>
      <c r="G686" s="31">
        <f>SUM(I686:T686)</f>
        <v>23.3</v>
      </c>
      <c r="H686" s="32">
        <f>COUNT(I686:U686)</f>
        <v>1</v>
      </c>
      <c r="J686" s="99"/>
      <c r="M686" s="37">
        <v>23.3</v>
      </c>
    </row>
    <row r="687" spans="1:19" ht="17.25" customHeight="1" x14ac:dyDescent="0.2">
      <c r="A687" s="53" t="s">
        <v>2459</v>
      </c>
      <c r="B687" s="53" t="s">
        <v>463</v>
      </c>
      <c r="C687" s="59">
        <v>1971</v>
      </c>
      <c r="D687" s="59" t="s">
        <v>0</v>
      </c>
      <c r="E687" s="45" t="s">
        <v>1364</v>
      </c>
      <c r="F687" s="46" t="s">
        <v>600</v>
      </c>
      <c r="G687" s="31">
        <f>SUM(I687:T687)</f>
        <v>23.3</v>
      </c>
      <c r="H687" s="32">
        <f>COUNT(I687:U687)</f>
        <v>1</v>
      </c>
      <c r="M687" s="37">
        <v>23.3</v>
      </c>
    </row>
    <row r="688" spans="1:19" ht="17.25" customHeight="1" x14ac:dyDescent="0.2">
      <c r="A688" s="53" t="s">
        <v>2093</v>
      </c>
      <c r="B688" s="53" t="s">
        <v>2094</v>
      </c>
      <c r="C688" s="54">
        <v>1960</v>
      </c>
      <c r="D688" s="54" t="s">
        <v>0</v>
      </c>
      <c r="E688" s="46" t="s">
        <v>2095</v>
      </c>
      <c r="F688" s="46" t="s">
        <v>605</v>
      </c>
      <c r="G688" s="31">
        <f>SUM(I688:T688)</f>
        <v>23.3</v>
      </c>
      <c r="H688" s="32">
        <f>COUNT(I688:U688)</f>
        <v>1</v>
      </c>
      <c r="K688" s="35">
        <v>23.3</v>
      </c>
    </row>
    <row r="689" spans="1:19" ht="17.25" customHeight="1" x14ac:dyDescent="0.2">
      <c r="A689" s="53" t="s">
        <v>2478</v>
      </c>
      <c r="B689" s="53" t="s">
        <v>454</v>
      </c>
      <c r="C689" s="54">
        <v>1961</v>
      </c>
      <c r="D689" s="54" t="s">
        <v>0</v>
      </c>
      <c r="E689" s="46" t="s">
        <v>722</v>
      </c>
      <c r="F689" s="46" t="s">
        <v>605</v>
      </c>
      <c r="G689" s="31">
        <f>SUM(I689:T689)</f>
        <v>23.3</v>
      </c>
      <c r="H689" s="32">
        <f>COUNT(I689:U689)</f>
        <v>1</v>
      </c>
      <c r="M689" s="37">
        <v>23.3</v>
      </c>
    </row>
    <row r="690" spans="1:19" ht="17.25" customHeight="1" x14ac:dyDescent="0.2">
      <c r="A690" s="53" t="s">
        <v>2447</v>
      </c>
      <c r="B690" s="53" t="s">
        <v>23</v>
      </c>
      <c r="C690" s="54">
        <v>1978</v>
      </c>
      <c r="D690" s="54" t="s">
        <v>0</v>
      </c>
      <c r="E690" s="46" t="s">
        <v>2448</v>
      </c>
      <c r="F690" s="46" t="s">
        <v>601</v>
      </c>
      <c r="G690" s="31">
        <f>SUM(I690:T690)</f>
        <v>23.3</v>
      </c>
      <c r="H690" s="32">
        <f>COUNT(I690:U690)</f>
        <v>1</v>
      </c>
      <c r="M690" s="37">
        <v>23.3</v>
      </c>
    </row>
    <row r="691" spans="1:19" ht="17.25" customHeight="1" x14ac:dyDescent="0.2">
      <c r="A691" s="44" t="s">
        <v>2736</v>
      </c>
      <c r="B691" s="44" t="s">
        <v>2737</v>
      </c>
      <c r="C691" s="44">
        <v>1979</v>
      </c>
      <c r="D691" s="27" t="s">
        <v>0</v>
      </c>
      <c r="E691" s="44" t="s">
        <v>2426</v>
      </c>
      <c r="F691" s="44" t="s">
        <v>599</v>
      </c>
      <c r="G691" s="31">
        <f>SUM(I691:T691)</f>
        <v>23.3</v>
      </c>
      <c r="H691" s="32">
        <f>COUNT(I691:U691)</f>
        <v>1</v>
      </c>
      <c r="M691" s="37">
        <v>23.3</v>
      </c>
    </row>
    <row r="692" spans="1:19" ht="17.25" customHeight="1" x14ac:dyDescent="0.2">
      <c r="A692" s="6" t="s">
        <v>1608</v>
      </c>
      <c r="B692" s="6" t="s">
        <v>16</v>
      </c>
      <c r="C692" s="59">
        <v>1977</v>
      </c>
      <c r="D692" s="59" t="s">
        <v>0</v>
      </c>
      <c r="E692" s="45" t="s">
        <v>2420</v>
      </c>
      <c r="F692" s="46" t="s">
        <v>601</v>
      </c>
      <c r="G692" s="31">
        <f>SUM(I692:T692)</f>
        <v>23.1</v>
      </c>
      <c r="H692" s="32">
        <f>COUNT(I692:U692)</f>
        <v>2</v>
      </c>
      <c r="M692" s="49">
        <v>13.5</v>
      </c>
      <c r="O692" s="39">
        <v>9.6</v>
      </c>
    </row>
    <row r="693" spans="1:19" ht="17.25" customHeight="1" x14ac:dyDescent="0.2">
      <c r="A693" s="1" t="s">
        <v>3732</v>
      </c>
      <c r="B693" s="2" t="s">
        <v>15</v>
      </c>
      <c r="C693" s="3">
        <v>1972</v>
      </c>
      <c r="D693" s="4" t="s">
        <v>1</v>
      </c>
      <c r="E693" s="6" t="s">
        <v>283</v>
      </c>
      <c r="F693" s="87" t="str">
        <f ca="1">IF(D693="","",IF([3]GARA!$G$17="SI",IF(D693="F",LOOKUP(C693,[3]Categorie!$A$2:$A$103,[3]Categorie!$E$2:$E$103),LOOKUP(C693,[3]Categorie!$A$2:$A$103,[3]Categorie!$D$2:$D$103)),IF(D693="","",IF(D693="F",LOOKUP(C693,[3]Categorie!$A$2:$A$103,[3]Categorie!$C$2:$C$103),LOOKUP(C693,[3]Categorie!$A$2:$A$103,[3]Categorie!$B$2:$B$103)))))</f>
        <v>F-45 SENIORES FEMM.</v>
      </c>
      <c r="G693" s="31">
        <f>SUM(I693:T693)</f>
        <v>23.1</v>
      </c>
      <c r="H693" s="32">
        <f>COUNT(I693:U693)</f>
        <v>1</v>
      </c>
      <c r="P693" s="66"/>
      <c r="S693" s="43">
        <v>23.1</v>
      </c>
    </row>
    <row r="694" spans="1:19" ht="17.25" customHeight="1" x14ac:dyDescent="0.2">
      <c r="A694" s="6" t="s">
        <v>1218</v>
      </c>
      <c r="B694" s="6" t="s">
        <v>17</v>
      </c>
      <c r="C694" s="3">
        <v>1963</v>
      </c>
      <c r="D694" s="3" t="s">
        <v>0</v>
      </c>
      <c r="E694" s="60" t="s">
        <v>1219</v>
      </c>
      <c r="F694" s="45" t="s">
        <v>605</v>
      </c>
      <c r="G694" s="31">
        <f>SUM(I694:T694)</f>
        <v>23</v>
      </c>
      <c r="H694" s="32">
        <f>COUNT(I694:U694)</f>
        <v>1</v>
      </c>
      <c r="I694" s="47">
        <v>23</v>
      </c>
      <c r="J694" s="61"/>
    </row>
    <row r="695" spans="1:19" ht="17.25" customHeight="1" x14ac:dyDescent="0.2">
      <c r="A695" s="28" t="s">
        <v>1131</v>
      </c>
      <c r="B695" s="28" t="s">
        <v>1132</v>
      </c>
      <c r="C695" s="29">
        <v>1973</v>
      </c>
      <c r="D695" s="29" t="s">
        <v>0</v>
      </c>
      <c r="E695" s="28" t="s">
        <v>860</v>
      </c>
      <c r="F695" s="30" t="s">
        <v>600</v>
      </c>
      <c r="G695" s="31">
        <f>SUM(I695:T695)</f>
        <v>23</v>
      </c>
      <c r="H695" s="32">
        <f>COUNT(I695:U695)</f>
        <v>1</v>
      </c>
      <c r="I695" s="47">
        <v>23</v>
      </c>
      <c r="S695" s="123"/>
    </row>
    <row r="696" spans="1:19" ht="17.25" customHeight="1" x14ac:dyDescent="0.2">
      <c r="A696" s="6" t="s">
        <v>1126</v>
      </c>
      <c r="B696" s="6" t="s">
        <v>26</v>
      </c>
      <c r="C696" s="3">
        <v>1974</v>
      </c>
      <c r="D696" s="3" t="s">
        <v>0</v>
      </c>
      <c r="E696" s="46" t="s">
        <v>169</v>
      </c>
      <c r="F696" s="46" t="s">
        <v>601</v>
      </c>
      <c r="G696" s="31">
        <f>SUM(I696:T696)</f>
        <v>23</v>
      </c>
      <c r="H696" s="32">
        <f>COUNT(I696:U696)</f>
        <v>1</v>
      </c>
      <c r="I696" s="47">
        <v>23</v>
      </c>
    </row>
    <row r="697" spans="1:19" ht="17.25" customHeight="1" x14ac:dyDescent="0.2">
      <c r="A697" s="53" t="s">
        <v>3500</v>
      </c>
      <c r="B697" s="53" t="s">
        <v>35</v>
      </c>
      <c r="C697" s="54">
        <v>1976</v>
      </c>
      <c r="D697" s="54" t="s">
        <v>0</v>
      </c>
      <c r="E697" s="46" t="s">
        <v>3490</v>
      </c>
      <c r="F697" s="46" t="s">
        <v>601</v>
      </c>
      <c r="G697" s="31">
        <f>SUM(I697:T697)</f>
        <v>23</v>
      </c>
      <c r="H697" s="32">
        <f>COUNT(I697:U697)</f>
        <v>1</v>
      </c>
      <c r="P697" s="40">
        <v>23</v>
      </c>
    </row>
    <row r="698" spans="1:19" ht="17.25" customHeight="1" x14ac:dyDescent="0.2">
      <c r="A698" s="28" t="s">
        <v>1170</v>
      </c>
      <c r="B698" s="28" t="s">
        <v>1171</v>
      </c>
      <c r="C698" s="29">
        <v>1974</v>
      </c>
      <c r="D698" s="29" t="s">
        <v>1</v>
      </c>
      <c r="E698" s="28" t="s">
        <v>1172</v>
      </c>
      <c r="F698" s="30" t="s">
        <v>604</v>
      </c>
      <c r="G698" s="31">
        <f>SUM(I698:T698)</f>
        <v>23</v>
      </c>
      <c r="H698" s="32">
        <f>COUNT(I698:U698)</f>
        <v>1</v>
      </c>
      <c r="I698" s="68">
        <v>23</v>
      </c>
      <c r="J698" s="61"/>
    </row>
    <row r="699" spans="1:19" ht="17.25" customHeight="1" x14ac:dyDescent="0.2">
      <c r="A699" s="6" t="s">
        <v>1133</v>
      </c>
      <c r="B699" s="6" t="s">
        <v>27</v>
      </c>
      <c r="C699" s="3">
        <v>1986</v>
      </c>
      <c r="D699" s="3" t="s">
        <v>0</v>
      </c>
      <c r="E699" s="6" t="s">
        <v>206</v>
      </c>
      <c r="F699" s="7" t="s">
        <v>602</v>
      </c>
      <c r="G699" s="31">
        <f>SUM(I699:T699)</f>
        <v>23</v>
      </c>
      <c r="H699" s="32">
        <f>COUNT(I699:U699)</f>
        <v>1</v>
      </c>
      <c r="I699" s="47">
        <v>23</v>
      </c>
      <c r="M699" s="37"/>
      <c r="S699" s="123"/>
    </row>
    <row r="700" spans="1:19" ht="17.25" customHeight="1" x14ac:dyDescent="0.2">
      <c r="A700" s="53" t="s">
        <v>3525</v>
      </c>
      <c r="B700" s="53" t="s">
        <v>1508</v>
      </c>
      <c r="C700" s="54">
        <v>1958</v>
      </c>
      <c r="D700" s="54" t="s">
        <v>0</v>
      </c>
      <c r="E700" s="46" t="s">
        <v>3526</v>
      </c>
      <c r="F700" s="46" t="s">
        <v>610</v>
      </c>
      <c r="G700" s="31">
        <f>SUM(I700:T700)</f>
        <v>23</v>
      </c>
      <c r="H700" s="32">
        <f>COUNT(I700:U700)</f>
        <v>1</v>
      </c>
      <c r="P700" s="40">
        <v>23</v>
      </c>
    </row>
    <row r="701" spans="1:19" ht="17.25" customHeight="1" x14ac:dyDescent="0.2">
      <c r="A701" s="28" t="s">
        <v>1129</v>
      </c>
      <c r="B701" s="28" t="s">
        <v>44</v>
      </c>
      <c r="C701" s="29">
        <v>1979</v>
      </c>
      <c r="D701" s="29" t="s">
        <v>0</v>
      </c>
      <c r="E701" s="28" t="s">
        <v>1130</v>
      </c>
      <c r="F701" s="30" t="s">
        <v>599</v>
      </c>
      <c r="G701" s="31">
        <f>SUM(I701:T701)</f>
        <v>23</v>
      </c>
      <c r="H701" s="32">
        <f>COUNT(I701:U701)</f>
        <v>1</v>
      </c>
      <c r="I701" s="47">
        <v>23</v>
      </c>
      <c r="J701" s="106"/>
    </row>
    <row r="702" spans="1:19" ht="17.25" customHeight="1" x14ac:dyDescent="0.2">
      <c r="A702" s="53" t="s">
        <v>3512</v>
      </c>
      <c r="B702" s="53" t="s">
        <v>77</v>
      </c>
      <c r="C702" s="54">
        <v>1960</v>
      </c>
      <c r="D702" s="54" t="s">
        <v>0</v>
      </c>
      <c r="E702" s="46" t="s">
        <v>3513</v>
      </c>
      <c r="F702" s="46" t="s">
        <v>605</v>
      </c>
      <c r="G702" s="31">
        <f>SUM(I702:T702)</f>
        <v>23</v>
      </c>
      <c r="H702" s="32">
        <f>COUNT(I702:U702)</f>
        <v>1</v>
      </c>
      <c r="P702" s="40">
        <v>23</v>
      </c>
    </row>
    <row r="703" spans="1:19" ht="17.25" customHeight="1" x14ac:dyDescent="0.2">
      <c r="A703" s="58" t="s">
        <v>1830</v>
      </c>
      <c r="B703" s="58" t="s">
        <v>460</v>
      </c>
      <c r="C703" s="59">
        <v>1966</v>
      </c>
      <c r="D703" s="65" t="s">
        <v>1</v>
      </c>
      <c r="E703" s="45" t="s">
        <v>199</v>
      </c>
      <c r="F703" s="64" t="s">
        <v>609</v>
      </c>
      <c r="G703" s="31">
        <f>SUM(I703:T703)</f>
        <v>22.9</v>
      </c>
      <c r="H703" s="32">
        <f>COUNT(I703:U703)</f>
        <v>2</v>
      </c>
      <c r="J703" s="34">
        <v>10.3</v>
      </c>
      <c r="O703" s="39">
        <v>12.6</v>
      </c>
      <c r="S703" s="123"/>
    </row>
    <row r="704" spans="1:19" ht="17.25" customHeight="1" x14ac:dyDescent="0.2">
      <c r="A704" s="53" t="s">
        <v>3067</v>
      </c>
      <c r="B704" s="53" t="s">
        <v>45</v>
      </c>
      <c r="C704" s="54">
        <v>1979</v>
      </c>
      <c r="D704" s="54" t="s">
        <v>0</v>
      </c>
      <c r="E704" s="46" t="s">
        <v>1881</v>
      </c>
      <c r="F704" s="46" t="s">
        <v>599</v>
      </c>
      <c r="G704" s="31">
        <f>SUM(I704:T704)</f>
        <v>22.9</v>
      </c>
      <c r="H704" s="32">
        <f>COUNT(I704:U704)</f>
        <v>2</v>
      </c>
      <c r="O704" s="39">
        <v>8.6</v>
      </c>
      <c r="P704" s="40">
        <v>14.3</v>
      </c>
    </row>
    <row r="705" spans="1:19" ht="17.25" customHeight="1" x14ac:dyDescent="0.2">
      <c r="A705" s="53" t="s">
        <v>1336</v>
      </c>
      <c r="B705" s="53" t="s">
        <v>359</v>
      </c>
      <c r="C705" s="54">
        <v>1971</v>
      </c>
      <c r="D705" s="54" t="s">
        <v>0</v>
      </c>
      <c r="E705" s="45" t="s">
        <v>369</v>
      </c>
      <c r="F705" s="46" t="s">
        <v>600</v>
      </c>
      <c r="G705" s="31">
        <f>SUM(I705:T705)</f>
        <v>22.8</v>
      </c>
      <c r="H705" s="32">
        <f>COUNT(I705:U705)</f>
        <v>2</v>
      </c>
      <c r="J705" s="34">
        <v>9.4</v>
      </c>
      <c r="Q705" s="41">
        <v>13.4</v>
      </c>
    </row>
    <row r="706" spans="1:19" ht="17.25" customHeight="1" x14ac:dyDescent="0.2">
      <c r="A706" s="53" t="s">
        <v>2065</v>
      </c>
      <c r="B706" s="53" t="s">
        <v>53</v>
      </c>
      <c r="C706" s="54">
        <v>1970</v>
      </c>
      <c r="D706" s="54" t="s">
        <v>0</v>
      </c>
      <c r="F706" s="46" t="s">
        <v>600</v>
      </c>
      <c r="G706" s="31">
        <f>SUM(I706:T706)</f>
        <v>22.7</v>
      </c>
      <c r="H706" s="32">
        <f>COUNT(I706:U706)</f>
        <v>1</v>
      </c>
      <c r="P706" s="66"/>
      <c r="R706" s="42">
        <v>22.7</v>
      </c>
    </row>
    <row r="707" spans="1:19" ht="17.25" customHeight="1" x14ac:dyDescent="0.2">
      <c r="A707" s="53" t="s">
        <v>3352</v>
      </c>
      <c r="B707" s="53" t="s">
        <v>44</v>
      </c>
      <c r="C707" s="54">
        <v>1986</v>
      </c>
      <c r="D707" s="54" t="s">
        <v>0</v>
      </c>
      <c r="E707" s="46" t="s">
        <v>2088</v>
      </c>
      <c r="F707" s="46" t="s">
        <v>602</v>
      </c>
      <c r="G707" s="31">
        <f>SUM(I707:T707)</f>
        <v>22.6</v>
      </c>
      <c r="H707" s="32">
        <f>COUNT(I707:U707)</f>
        <v>2</v>
      </c>
      <c r="Q707" s="41">
        <v>19.5</v>
      </c>
      <c r="S707" s="43">
        <v>3.1</v>
      </c>
    </row>
    <row r="708" spans="1:19" ht="17.25" customHeight="1" x14ac:dyDescent="0.2">
      <c r="A708" s="6" t="s">
        <v>455</v>
      </c>
      <c r="B708" s="6" t="s">
        <v>2929</v>
      </c>
      <c r="C708" s="3">
        <v>1942</v>
      </c>
      <c r="D708" s="4" t="s">
        <v>0</v>
      </c>
      <c r="E708" s="6" t="s">
        <v>2930</v>
      </c>
      <c r="F708" s="87" t="str">
        <f ca="1">IF(D708="","",IF([3]GARA!$G$17="SI",IF(D708="F",LOOKUP(C708,[3]Categorie!$A$2:$A$103,[3]Categorie!$E$2:$E$103),LOOKUP(C708,[3]Categorie!$A$2:$A$103,[3]Categorie!$D$2:$D$103)),IF(D708="","",IF(D708="F",LOOKUP(C708,[3]Categorie!$A$2:$A$103,[3]Categorie!$C$2:$C$103),LOOKUP(C708,[3]Categorie!$A$2:$A$103,[3]Categorie!$B$2:$B$103)))))</f>
        <v>M-70 VETERANI MASCH.</v>
      </c>
      <c r="G708" s="31">
        <f>SUM(I708:T708)</f>
        <v>22.6</v>
      </c>
      <c r="H708" s="32">
        <f>COUNT(I708:U708)</f>
        <v>1</v>
      </c>
      <c r="N708" s="38">
        <v>22.6</v>
      </c>
    </row>
    <row r="709" spans="1:19" ht="17.25" customHeight="1" x14ac:dyDescent="0.2">
      <c r="A709" s="6" t="s">
        <v>2862</v>
      </c>
      <c r="B709" s="6" t="s">
        <v>2863</v>
      </c>
      <c r="C709" s="3">
        <v>1985</v>
      </c>
      <c r="D709" s="4" t="s">
        <v>0</v>
      </c>
      <c r="E709" s="6" t="s">
        <v>2860</v>
      </c>
      <c r="F709" s="87" t="str">
        <f ca="1">IF(D709="","",IF([3]GARA!$G$17="SI",IF(D709="F",LOOKUP(C709,[3]Categorie!$A$2:$A$103,[3]Categorie!$E$2:$E$103),LOOKUP(C709,[3]Categorie!$A$2:$A$103,[3]Categorie!$D$2:$D$103)),IF(D709="","",IF(D709="F",LOOKUP(C709,[3]Categorie!$A$2:$A$103,[3]Categorie!$C$2:$C$103),LOOKUP(C709,[3]Categorie!$A$2:$A$103,[3]Categorie!$B$2:$B$103)))))</f>
        <v>C-30 SENIORES MASCH.</v>
      </c>
      <c r="G709" s="31">
        <f>SUM(I709:T709)</f>
        <v>22.6</v>
      </c>
      <c r="H709" s="32">
        <f>COUNT(I709:U709)</f>
        <v>1</v>
      </c>
      <c r="N709" s="38">
        <v>22.6</v>
      </c>
      <c r="Q709" s="67"/>
    </row>
    <row r="710" spans="1:19" ht="17.25" customHeight="1" x14ac:dyDescent="0.2">
      <c r="A710" s="6" t="s">
        <v>2866</v>
      </c>
      <c r="B710" s="6" t="s">
        <v>25</v>
      </c>
      <c r="C710" s="3">
        <v>1981</v>
      </c>
      <c r="D710" s="4" t="s">
        <v>0</v>
      </c>
      <c r="E710" s="6" t="s">
        <v>2867</v>
      </c>
      <c r="F710" s="87" t="str">
        <f ca="1">IF(D710="","",IF([3]GARA!$G$17="SI",IF(D710="F",LOOKUP(C710,[3]Categorie!$A$2:$A$103,[3]Categorie!$E$2:$E$103),LOOKUP(C710,[3]Categorie!$A$2:$A$103,[3]Categorie!$D$2:$D$103)),IF(D710="","",IF(D710="F",LOOKUP(C710,[3]Categorie!$A$2:$A$103,[3]Categorie!$C$2:$C$103),LOOKUP(C710,[3]Categorie!$A$2:$A$103,[3]Categorie!$B$2:$B$103)))))</f>
        <v>D-35 SENIORES MASCH.</v>
      </c>
      <c r="G710" s="31">
        <f>SUM(I710:T710)</f>
        <v>22.6</v>
      </c>
      <c r="H710" s="32">
        <f>COUNT(I710:U710)</f>
        <v>1</v>
      </c>
      <c r="N710" s="38">
        <v>22.6</v>
      </c>
    </row>
    <row r="711" spans="1:19" ht="17.25" customHeight="1" x14ac:dyDescent="0.2">
      <c r="A711" s="53" t="s">
        <v>3068</v>
      </c>
      <c r="B711" s="53" t="s">
        <v>3069</v>
      </c>
      <c r="C711" s="54">
        <v>1978</v>
      </c>
      <c r="D711" s="54" t="s">
        <v>1</v>
      </c>
      <c r="E711" s="46" t="s">
        <v>3065</v>
      </c>
      <c r="F711" s="46" t="s">
        <v>604</v>
      </c>
      <c r="G711" s="31">
        <f>SUM(I711:T711)</f>
        <v>22.6</v>
      </c>
      <c r="H711" s="32">
        <f>COUNT(I711:U711)</f>
        <v>1</v>
      </c>
      <c r="O711" s="39">
        <v>22.6</v>
      </c>
      <c r="S711" s="123"/>
    </row>
    <row r="712" spans="1:19" ht="17.25" customHeight="1" x14ac:dyDescent="0.2">
      <c r="A712" s="6" t="s">
        <v>2877</v>
      </c>
      <c r="B712" s="6" t="s">
        <v>17</v>
      </c>
      <c r="C712" s="3">
        <v>1960</v>
      </c>
      <c r="D712" s="4" t="s">
        <v>0</v>
      </c>
      <c r="E712" s="6" t="s">
        <v>396</v>
      </c>
      <c r="F712" s="87" t="str">
        <f ca="1">IF(D712="","",IF([3]GARA!$G$17="SI",IF(D712="F",LOOKUP(C712,[3]Categorie!$A$2:$A$103,[3]Categorie!$E$2:$E$103),LOOKUP(C712,[3]Categorie!$A$2:$A$103,[3]Categorie!$D$2:$D$103)),IF(D712="","",IF(D712="F",LOOKUP(C712,[3]Categorie!$A$2:$A$103,[3]Categorie!$C$2:$C$103),LOOKUP(C712,[3]Categorie!$A$2:$A$103,[3]Categorie!$B$2:$B$103)))))</f>
        <v>H-55 VETERANI MASCH.</v>
      </c>
      <c r="G712" s="31">
        <f>SUM(I712:T712)</f>
        <v>22.6</v>
      </c>
      <c r="H712" s="32">
        <f>COUNT(I712:U712)</f>
        <v>1</v>
      </c>
      <c r="N712" s="38">
        <v>22.6</v>
      </c>
    </row>
    <row r="713" spans="1:19" ht="17.25" customHeight="1" x14ac:dyDescent="0.2">
      <c r="A713" s="6" t="s">
        <v>573</v>
      </c>
      <c r="B713" s="6" t="s">
        <v>1712</v>
      </c>
      <c r="C713" s="3">
        <v>1992</v>
      </c>
      <c r="D713" s="4" t="s">
        <v>1</v>
      </c>
      <c r="E713" s="6" t="s">
        <v>2901</v>
      </c>
      <c r="F713" s="87" t="str">
        <f ca="1">IF(D713="","",IF([3]GARA!$G$17="SI",IF(D713="F",LOOKUP(C713,[3]Categorie!$A$2:$A$103,[3]Categorie!$E$2:$E$103),LOOKUP(C713,[3]Categorie!$A$2:$A$103,[3]Categorie!$D$2:$D$103)),IF(D713="","",IF(D713="F",LOOKUP(C713,[3]Categorie!$A$2:$A$103,[3]Categorie!$C$2:$C$103),LOOKUP(C713,[3]Categorie!$A$2:$A$103,[3]Categorie!$B$2:$B$103)))))</f>
        <v>B-25 SENIORES FEMM.</v>
      </c>
      <c r="G713" s="31">
        <f>SUM(I713:T713)</f>
        <v>22.6</v>
      </c>
      <c r="H713" s="32">
        <f>COUNT(I713:U713)</f>
        <v>1</v>
      </c>
      <c r="J713" s="99"/>
      <c r="N713" s="38">
        <v>22.6</v>
      </c>
    </row>
    <row r="714" spans="1:19" ht="17.25" customHeight="1" x14ac:dyDescent="0.2">
      <c r="A714" s="6" t="s">
        <v>276</v>
      </c>
      <c r="B714" s="6" t="s">
        <v>1493</v>
      </c>
      <c r="C714" s="3">
        <v>1978</v>
      </c>
      <c r="D714" s="4" t="s">
        <v>1</v>
      </c>
      <c r="E714" s="6" t="s">
        <v>518</v>
      </c>
      <c r="F714" s="87" t="str">
        <f ca="1">IF(D714="","",IF([3]GARA!$G$17="SI",IF(D714="F",LOOKUP(C714,[3]Categorie!$A$2:$A$103,[3]Categorie!$E$2:$E$103),LOOKUP(C714,[3]Categorie!$A$2:$A$103,[3]Categorie!$D$2:$D$103)),IF(D714="","",IF(D714="F",LOOKUP(C714,[3]Categorie!$A$2:$A$103,[3]Categorie!$C$2:$C$103),LOOKUP(C714,[3]Categorie!$A$2:$A$103,[3]Categorie!$B$2:$B$103)))))</f>
        <v>E-40 SENIORES FEMM.</v>
      </c>
      <c r="G714" s="31">
        <f>SUM(I714:T714)</f>
        <v>22.6</v>
      </c>
      <c r="H714" s="32">
        <f>COUNT(I714:U714)</f>
        <v>1</v>
      </c>
      <c r="N714" s="38">
        <v>22.6</v>
      </c>
    </row>
    <row r="715" spans="1:19" ht="17.25" customHeight="1" x14ac:dyDescent="0.2">
      <c r="A715" s="6" t="s">
        <v>2924</v>
      </c>
      <c r="B715" s="6" t="s">
        <v>206</v>
      </c>
      <c r="C715" s="3">
        <v>1963</v>
      </c>
      <c r="D715" s="4" t="s">
        <v>1</v>
      </c>
      <c r="E715" s="6"/>
      <c r="F715" s="87" t="str">
        <f ca="1">IF(D715="","",IF([3]GARA!$G$17="SI",IF(D715="F",LOOKUP(C715,[3]Categorie!$A$2:$A$103,[3]Categorie!$E$2:$E$103),LOOKUP(C715,[3]Categorie!$A$2:$A$103,[3]Categorie!$D$2:$D$103)),IF(D715="","",IF(D715="F",LOOKUP(C715,[3]Categorie!$A$2:$A$103,[3]Categorie!$C$2:$C$103),LOOKUP(C715,[3]Categorie!$A$2:$A$103,[3]Categorie!$B$2:$B$103)))))</f>
        <v>H-55 VETERANI FEMM.</v>
      </c>
      <c r="G715" s="31">
        <f>SUM(I715:T715)</f>
        <v>22.6</v>
      </c>
      <c r="H715" s="32">
        <f>COUNT(I715:U715)</f>
        <v>1</v>
      </c>
      <c r="N715" s="38">
        <v>22.6</v>
      </c>
    </row>
    <row r="716" spans="1:19" ht="17.25" customHeight="1" x14ac:dyDescent="0.2">
      <c r="A716" s="6" t="s">
        <v>2915</v>
      </c>
      <c r="B716" s="6" t="s">
        <v>2916</v>
      </c>
      <c r="C716" s="3">
        <v>1972</v>
      </c>
      <c r="D716" s="4" t="s">
        <v>1</v>
      </c>
      <c r="E716" s="6" t="s">
        <v>206</v>
      </c>
      <c r="F716" s="87" t="str">
        <f ca="1">IF(D716="","",IF([3]GARA!$G$17="SI",IF(D716="F",LOOKUP(C716,[3]Categorie!$A$2:$A$103,[3]Categorie!$E$2:$E$103),LOOKUP(C716,[3]Categorie!$A$2:$A$103,[3]Categorie!$D$2:$D$103)),IF(D716="","",IF(D716="F",LOOKUP(C716,[3]Categorie!$A$2:$A$103,[3]Categorie!$C$2:$C$103),LOOKUP(C716,[3]Categorie!$A$2:$A$103,[3]Categorie!$B$2:$B$103)))))</f>
        <v>F-45 SENIORES FEMM.</v>
      </c>
      <c r="G716" s="31">
        <f>SUM(I716:T716)</f>
        <v>22.6</v>
      </c>
      <c r="H716" s="32">
        <f>COUNT(I716:U716)</f>
        <v>1</v>
      </c>
      <c r="N716" s="38">
        <v>22.6</v>
      </c>
    </row>
    <row r="717" spans="1:19" ht="17.25" customHeight="1" x14ac:dyDescent="0.2">
      <c r="A717" s="6" t="s">
        <v>2894</v>
      </c>
      <c r="B717" s="6" t="s">
        <v>2703</v>
      </c>
      <c r="C717" s="3">
        <v>1953</v>
      </c>
      <c r="D717" s="4" t="s">
        <v>0</v>
      </c>
      <c r="E717" s="6" t="s">
        <v>2895</v>
      </c>
      <c r="F717" s="87" t="str">
        <f ca="1">IF(D717="","",IF([3]GARA!$G$17="SI",IF(D717="F",LOOKUP(C717,[3]Categorie!$A$2:$A$103,[3]Categorie!$E$2:$E$103),LOOKUP(C717,[3]Categorie!$A$2:$A$103,[3]Categorie!$D$2:$D$103)),IF(D717="","",IF(D717="F",LOOKUP(C717,[3]Categorie!$A$2:$A$103,[3]Categorie!$C$2:$C$103),LOOKUP(C717,[3]Categorie!$A$2:$A$103,[3]Categorie!$B$2:$B$103)))))</f>
        <v>L-65 VETERANI MASCH.</v>
      </c>
      <c r="G717" s="31">
        <f>SUM(I717:T717)</f>
        <v>22.6</v>
      </c>
      <c r="H717" s="32">
        <f>COUNT(I717:U717)</f>
        <v>1</v>
      </c>
      <c r="N717" s="38">
        <v>22.6</v>
      </c>
    </row>
    <row r="718" spans="1:19" ht="17.25" customHeight="1" x14ac:dyDescent="0.2">
      <c r="A718" s="28" t="s">
        <v>667</v>
      </c>
      <c r="B718" s="28" t="s">
        <v>666</v>
      </c>
      <c r="C718" s="29">
        <v>1967</v>
      </c>
      <c r="D718" s="29" t="s">
        <v>1</v>
      </c>
      <c r="E718" s="28" t="s">
        <v>172</v>
      </c>
      <c r="F718" s="30" t="s">
        <v>609</v>
      </c>
      <c r="G718" s="31">
        <f>SUM(I718:T718)</f>
        <v>22.5</v>
      </c>
      <c r="H718" s="32">
        <f>COUNT(I718:U718)</f>
        <v>1</v>
      </c>
      <c r="I718" s="47">
        <v>22.5</v>
      </c>
      <c r="J718" s="61"/>
    </row>
    <row r="719" spans="1:19" ht="17.25" customHeight="1" x14ac:dyDescent="0.2">
      <c r="A719" s="6" t="s">
        <v>915</v>
      </c>
      <c r="B719" s="6" t="s">
        <v>495</v>
      </c>
      <c r="C719" s="3">
        <v>1957</v>
      </c>
      <c r="D719" s="3" t="s">
        <v>0</v>
      </c>
      <c r="E719" s="6" t="s">
        <v>914</v>
      </c>
      <c r="F719" s="7" t="s">
        <v>610</v>
      </c>
      <c r="G719" s="31">
        <f>SUM(I719:T719)</f>
        <v>22.5</v>
      </c>
      <c r="H719" s="32">
        <f>COUNT(I719:U719)</f>
        <v>1</v>
      </c>
      <c r="I719" s="47">
        <v>22.5</v>
      </c>
      <c r="M719" s="49"/>
      <c r="P719" s="66"/>
    </row>
    <row r="720" spans="1:19" ht="17.25" customHeight="1" x14ac:dyDescent="0.2">
      <c r="A720" s="6" t="s">
        <v>911</v>
      </c>
      <c r="B720" s="6" t="s">
        <v>910</v>
      </c>
      <c r="C720" s="3">
        <v>1952</v>
      </c>
      <c r="D720" s="3" t="s">
        <v>0</v>
      </c>
      <c r="E720" s="6" t="s">
        <v>882</v>
      </c>
      <c r="F720" s="7" t="s">
        <v>612</v>
      </c>
      <c r="G720" s="31">
        <f>SUM(I720:T720)</f>
        <v>22.5</v>
      </c>
      <c r="H720" s="32">
        <f>COUNT(I720:U720)</f>
        <v>1</v>
      </c>
      <c r="I720" s="47">
        <v>22.5</v>
      </c>
      <c r="M720" s="37"/>
    </row>
    <row r="721" spans="1:19" ht="17.25" customHeight="1" x14ac:dyDescent="0.2">
      <c r="A721" s="28" t="s">
        <v>618</v>
      </c>
      <c r="B721" s="28" t="s">
        <v>617</v>
      </c>
      <c r="C721" s="29">
        <v>1954</v>
      </c>
      <c r="D721" s="29" t="s">
        <v>1</v>
      </c>
      <c r="E721" s="28" t="s">
        <v>616</v>
      </c>
      <c r="F721" s="30" t="s">
        <v>614</v>
      </c>
      <c r="G721" s="31">
        <f>SUM(I721:T721)</f>
        <v>22.5</v>
      </c>
      <c r="H721" s="32">
        <f>COUNT(I721:U721)</f>
        <v>1</v>
      </c>
      <c r="I721" s="47">
        <v>22.5</v>
      </c>
    </row>
    <row r="722" spans="1:19" ht="17.25" customHeight="1" x14ac:dyDescent="0.2">
      <c r="A722" s="53" t="s">
        <v>3344</v>
      </c>
      <c r="B722" s="53" t="s">
        <v>71</v>
      </c>
      <c r="C722" s="54">
        <v>1972</v>
      </c>
      <c r="D722" s="54" t="s">
        <v>1</v>
      </c>
      <c r="E722" s="46" t="s">
        <v>306</v>
      </c>
      <c r="F722" s="46" t="s">
        <v>611</v>
      </c>
      <c r="G722" s="31">
        <f>SUM(I722:T722)</f>
        <v>22.5</v>
      </c>
      <c r="H722" s="32">
        <f>COUNT(I722:U722)</f>
        <v>1</v>
      </c>
      <c r="Q722" s="41">
        <v>22.5</v>
      </c>
    </row>
    <row r="723" spans="1:19" ht="17.25" customHeight="1" x14ac:dyDescent="0.2">
      <c r="A723" s="1" t="s">
        <v>881</v>
      </c>
      <c r="B723" s="2" t="s">
        <v>28</v>
      </c>
      <c r="C723" s="3">
        <v>1995</v>
      </c>
      <c r="D723" s="4" t="s">
        <v>0</v>
      </c>
      <c r="E723" s="6" t="s">
        <v>583</v>
      </c>
      <c r="F723" s="50" t="s">
        <v>597</v>
      </c>
      <c r="G723" s="31">
        <f>SUM(I723:T723)</f>
        <v>22.5</v>
      </c>
      <c r="H723" s="32">
        <f>COUNT(I723:U723)</f>
        <v>1</v>
      </c>
      <c r="I723" s="47">
        <v>22.5</v>
      </c>
      <c r="M723" s="57"/>
      <c r="P723" s="66"/>
    </row>
    <row r="724" spans="1:19" ht="17.25" customHeight="1" x14ac:dyDescent="0.2">
      <c r="A724" s="6" t="s">
        <v>1039</v>
      </c>
      <c r="B724" s="6" t="s">
        <v>39</v>
      </c>
      <c r="C724" s="3">
        <v>1967</v>
      </c>
      <c r="D724" s="3" t="s">
        <v>0</v>
      </c>
      <c r="E724" s="6" t="s">
        <v>878</v>
      </c>
      <c r="F724" s="7" t="s">
        <v>603</v>
      </c>
      <c r="G724" s="31">
        <f>SUM(I724:T724)</f>
        <v>22.5</v>
      </c>
      <c r="H724" s="32">
        <f>COUNT(I724:U724)</f>
        <v>1</v>
      </c>
      <c r="I724" s="33">
        <v>22.5</v>
      </c>
      <c r="J724" s="61"/>
    </row>
    <row r="725" spans="1:19" ht="17.25" customHeight="1" x14ac:dyDescent="0.2">
      <c r="A725" s="53" t="s">
        <v>464</v>
      </c>
      <c r="B725" s="53" t="s">
        <v>359</v>
      </c>
      <c r="C725" s="54">
        <v>1959</v>
      </c>
      <c r="D725" s="54" t="s">
        <v>0</v>
      </c>
      <c r="E725" s="46" t="s">
        <v>3335</v>
      </c>
      <c r="F725" s="46" t="s">
        <v>605</v>
      </c>
      <c r="G725" s="31">
        <f>SUM(I725:T725)</f>
        <v>22.5</v>
      </c>
      <c r="H725" s="32">
        <f>COUNT(I725:U725)</f>
        <v>1</v>
      </c>
      <c r="Q725" s="41">
        <v>22.5</v>
      </c>
    </row>
    <row r="726" spans="1:19" ht="17.25" customHeight="1" x14ac:dyDescent="0.2">
      <c r="A726" s="6" t="s">
        <v>2385</v>
      </c>
      <c r="B726" s="6" t="s">
        <v>103</v>
      </c>
      <c r="C726" s="54">
        <v>1977</v>
      </c>
      <c r="D726" s="54" t="s">
        <v>1</v>
      </c>
      <c r="E726" s="46" t="s">
        <v>2422</v>
      </c>
      <c r="F726" s="46" t="s">
        <v>604</v>
      </c>
      <c r="G726" s="31">
        <f>SUM(I726:T726)</f>
        <v>22.5</v>
      </c>
      <c r="H726" s="32">
        <f>COUNT(I726:U726)</f>
        <v>1</v>
      </c>
      <c r="J726" s="99"/>
      <c r="M726" s="49">
        <v>22.5</v>
      </c>
    </row>
    <row r="727" spans="1:19" ht="17.25" customHeight="1" x14ac:dyDescent="0.2">
      <c r="A727" s="6" t="s">
        <v>1068</v>
      </c>
      <c r="B727" s="6" t="s">
        <v>1067</v>
      </c>
      <c r="C727" s="3">
        <v>1977</v>
      </c>
      <c r="D727" s="3" t="s">
        <v>0</v>
      </c>
      <c r="E727" s="46" t="s">
        <v>206</v>
      </c>
      <c r="F727" s="46" t="s">
        <v>601</v>
      </c>
      <c r="G727" s="31">
        <f>SUM(I727:T727)</f>
        <v>22.5</v>
      </c>
      <c r="H727" s="32">
        <f>COUNT(I727:U727)</f>
        <v>1</v>
      </c>
      <c r="I727" s="33">
        <v>22.5</v>
      </c>
    </row>
    <row r="728" spans="1:19" ht="17.25" customHeight="1" x14ac:dyDescent="0.2">
      <c r="A728" s="53" t="s">
        <v>3386</v>
      </c>
      <c r="B728" s="53" t="s">
        <v>1961</v>
      </c>
      <c r="C728" s="54">
        <v>1946</v>
      </c>
      <c r="D728" s="54" t="s">
        <v>0</v>
      </c>
      <c r="E728" s="46" t="s">
        <v>3387</v>
      </c>
      <c r="F728" s="46" t="s">
        <v>613</v>
      </c>
      <c r="G728" s="31">
        <f>SUM(I728:T728)</f>
        <v>22.5</v>
      </c>
      <c r="H728" s="32">
        <f>COUNT(I728:U728)</f>
        <v>1</v>
      </c>
      <c r="Q728" s="41">
        <v>22.5</v>
      </c>
    </row>
    <row r="729" spans="1:19" ht="17.25" customHeight="1" x14ac:dyDescent="0.2">
      <c r="A729" s="28" t="s">
        <v>159</v>
      </c>
      <c r="B729" s="28" t="s">
        <v>105</v>
      </c>
      <c r="C729" s="29">
        <v>1977</v>
      </c>
      <c r="D729" s="29" t="s">
        <v>1</v>
      </c>
      <c r="E729" s="28" t="s">
        <v>235</v>
      </c>
      <c r="F729" s="30" t="s">
        <v>604</v>
      </c>
      <c r="G729" s="31">
        <f>SUM(I729:T729)</f>
        <v>22.5</v>
      </c>
      <c r="H729" s="32">
        <f>COUNT(I729:U729)</f>
        <v>1</v>
      </c>
      <c r="I729" s="51">
        <v>22.5</v>
      </c>
    </row>
    <row r="730" spans="1:19" ht="17.25" customHeight="1" x14ac:dyDescent="0.2">
      <c r="A730" s="53" t="s">
        <v>3334</v>
      </c>
      <c r="B730" s="53" t="s">
        <v>27</v>
      </c>
      <c r="C730" s="54">
        <v>1991</v>
      </c>
      <c r="D730" s="54" t="s">
        <v>0</v>
      </c>
      <c r="E730" s="46" t="s">
        <v>369</v>
      </c>
      <c r="F730" s="46" t="s">
        <v>598</v>
      </c>
      <c r="G730" s="31">
        <f>SUM(I730:T730)</f>
        <v>22.5</v>
      </c>
      <c r="H730" s="32">
        <f>COUNT(I730:U730)</f>
        <v>1</v>
      </c>
      <c r="Q730" s="41">
        <v>22.5</v>
      </c>
    </row>
    <row r="731" spans="1:19" ht="17.25" customHeight="1" x14ac:dyDescent="0.2">
      <c r="A731" s="6" t="s">
        <v>959</v>
      </c>
      <c r="B731" s="6" t="s">
        <v>109</v>
      </c>
      <c r="C731" s="3">
        <v>1978</v>
      </c>
      <c r="D731" s="3" t="s">
        <v>1</v>
      </c>
      <c r="E731" s="104" t="s">
        <v>957</v>
      </c>
      <c r="F731" s="64" t="s">
        <v>604</v>
      </c>
      <c r="G731" s="31">
        <f>SUM(I731:T731)</f>
        <v>22.5</v>
      </c>
      <c r="H731" s="32">
        <f>COUNT(I731:U731)</f>
        <v>1</v>
      </c>
      <c r="I731" s="33">
        <v>22.5</v>
      </c>
      <c r="M731" s="37"/>
    </row>
    <row r="732" spans="1:19" ht="17.25" customHeight="1" x14ac:dyDescent="0.2">
      <c r="A732" s="6" t="s">
        <v>1080</v>
      </c>
      <c r="B732" s="6" t="s">
        <v>44</v>
      </c>
      <c r="C732" s="3">
        <v>1983</v>
      </c>
      <c r="D732" s="3" t="s">
        <v>0</v>
      </c>
      <c r="E732" s="6" t="s">
        <v>483</v>
      </c>
      <c r="F732" s="52" t="s">
        <v>599</v>
      </c>
      <c r="G732" s="31">
        <f>SUM(I732:T732)</f>
        <v>22.5</v>
      </c>
      <c r="H732" s="32">
        <f>COUNT(I732:U732)</f>
        <v>1</v>
      </c>
      <c r="I732" s="33">
        <v>22.5</v>
      </c>
    </row>
    <row r="733" spans="1:19" ht="17.25" customHeight="1" x14ac:dyDescent="0.2">
      <c r="A733" s="6" t="s">
        <v>1014</v>
      </c>
      <c r="B733" s="6" t="s">
        <v>25</v>
      </c>
      <c r="C733" s="3">
        <v>1962</v>
      </c>
      <c r="D733" s="3" t="s">
        <v>0</v>
      </c>
      <c r="E733" s="46" t="s">
        <v>860</v>
      </c>
      <c r="F733" s="46" t="s">
        <v>605</v>
      </c>
      <c r="G733" s="31">
        <f>SUM(I733:T733)</f>
        <v>22.5</v>
      </c>
      <c r="H733" s="32">
        <f>COUNT(I733:U733)</f>
        <v>1</v>
      </c>
      <c r="I733" s="33">
        <v>22.5</v>
      </c>
      <c r="J733" s="61"/>
      <c r="M733" s="49"/>
    </row>
    <row r="734" spans="1:19" ht="17.25" customHeight="1" x14ac:dyDescent="0.2">
      <c r="A734" s="6" t="s">
        <v>471</v>
      </c>
      <c r="B734" s="6" t="s">
        <v>762</v>
      </c>
      <c r="C734" s="3">
        <v>1992</v>
      </c>
      <c r="D734" s="3" t="s">
        <v>1</v>
      </c>
      <c r="E734" s="6" t="s">
        <v>206</v>
      </c>
      <c r="F734" s="52" t="s">
        <v>606</v>
      </c>
      <c r="G734" s="31">
        <f>SUM(I734:T734)</f>
        <v>22.5</v>
      </c>
      <c r="H734" s="32">
        <f>COUNT(I734:U734)</f>
        <v>1</v>
      </c>
      <c r="I734" s="47">
        <v>22.5</v>
      </c>
    </row>
    <row r="735" spans="1:19" ht="17.25" customHeight="1" x14ac:dyDescent="0.2">
      <c r="A735" s="78" t="s">
        <v>1654</v>
      </c>
      <c r="B735" s="78" t="s">
        <v>40</v>
      </c>
      <c r="C735" s="73">
        <v>1969</v>
      </c>
      <c r="D735" s="65" t="s">
        <v>0</v>
      </c>
      <c r="E735" s="74" t="s">
        <v>130</v>
      </c>
      <c r="F735" s="64" t="s">
        <v>600</v>
      </c>
      <c r="G735" s="31">
        <f>SUM(I735:T735)</f>
        <v>22.400000000000002</v>
      </c>
      <c r="H735" s="32">
        <f>COUNT(I735:U735)</f>
        <v>4</v>
      </c>
      <c r="I735" s="68"/>
      <c r="J735" s="61">
        <v>3.3</v>
      </c>
      <c r="K735" s="35">
        <v>13.4</v>
      </c>
      <c r="O735" s="39">
        <v>2.6</v>
      </c>
      <c r="S735" s="43">
        <v>3.1</v>
      </c>
    </row>
    <row r="736" spans="1:19" ht="17.25" customHeight="1" x14ac:dyDescent="0.2">
      <c r="A736" s="53" t="s">
        <v>2097</v>
      </c>
      <c r="B736" s="53" t="s">
        <v>16</v>
      </c>
      <c r="C736" s="54">
        <v>1965</v>
      </c>
      <c r="D736" s="54" t="s">
        <v>0</v>
      </c>
      <c r="E736" s="46" t="s">
        <v>2089</v>
      </c>
      <c r="F736" s="46" t="s">
        <v>603</v>
      </c>
      <c r="G736" s="31">
        <f>SUM(I736:T736)</f>
        <v>22.4</v>
      </c>
      <c r="H736" s="32">
        <f>COUNT(I736:U736)</f>
        <v>2</v>
      </c>
      <c r="K736" s="35">
        <v>18.3</v>
      </c>
      <c r="P736" s="66"/>
      <c r="S736" s="43">
        <v>4.0999999999999996</v>
      </c>
    </row>
    <row r="737" spans="1:19" ht="17.25" customHeight="1" x14ac:dyDescent="0.2">
      <c r="A737" s="44" t="s">
        <v>1670</v>
      </c>
      <c r="B737" s="44" t="s">
        <v>29</v>
      </c>
      <c r="C737" s="73">
        <v>1963</v>
      </c>
      <c r="D737" s="79" t="s">
        <v>0</v>
      </c>
      <c r="E737" s="74" t="s">
        <v>199</v>
      </c>
      <c r="F737" s="64" t="s">
        <v>605</v>
      </c>
      <c r="G737" s="31">
        <f>SUM(I737:T737)</f>
        <v>22.4</v>
      </c>
      <c r="H737" s="32">
        <f>COUNT(I737:U737)</f>
        <v>2</v>
      </c>
      <c r="I737" s="68"/>
      <c r="J737" s="61">
        <v>10.3</v>
      </c>
      <c r="S737" s="43">
        <v>12.1</v>
      </c>
    </row>
    <row r="738" spans="1:19" ht="17.25" customHeight="1" x14ac:dyDescent="0.2">
      <c r="A738" s="58" t="s">
        <v>1517</v>
      </c>
      <c r="B738" s="58" t="s">
        <v>20</v>
      </c>
      <c r="C738" s="70">
        <v>1971</v>
      </c>
      <c r="D738" s="71" t="s">
        <v>0</v>
      </c>
      <c r="E738" s="45" t="s">
        <v>199</v>
      </c>
      <c r="F738" s="45" t="s">
        <v>600</v>
      </c>
      <c r="G738" s="31">
        <f>SUM(I738:T738)</f>
        <v>22.4</v>
      </c>
      <c r="H738" s="32">
        <f>COUNT(I738:U738)</f>
        <v>2</v>
      </c>
      <c r="J738" s="34">
        <v>5.4</v>
      </c>
      <c r="P738" s="40">
        <v>17</v>
      </c>
    </row>
    <row r="739" spans="1:19" ht="17.25" customHeight="1" x14ac:dyDescent="0.2">
      <c r="A739" s="80" t="s">
        <v>473</v>
      </c>
      <c r="B739" s="80" t="s">
        <v>589</v>
      </c>
      <c r="C739" s="65">
        <v>1979</v>
      </c>
      <c r="D739" s="65" t="s">
        <v>1</v>
      </c>
      <c r="E739" s="45" t="s">
        <v>199</v>
      </c>
      <c r="F739" s="45" t="s">
        <v>608</v>
      </c>
      <c r="G739" s="31">
        <f>SUM(I739:T739)</f>
        <v>22.4</v>
      </c>
      <c r="H739" s="32">
        <f>COUNT(I739:U739)</f>
        <v>1</v>
      </c>
      <c r="J739" s="34">
        <v>22.4</v>
      </c>
    </row>
    <row r="740" spans="1:19" ht="17.25" customHeight="1" x14ac:dyDescent="0.2">
      <c r="A740" s="53" t="s">
        <v>1408</v>
      </c>
      <c r="B740" s="53" t="s">
        <v>36</v>
      </c>
      <c r="C740" s="54">
        <v>1972</v>
      </c>
      <c r="D740" s="54" t="s">
        <v>1</v>
      </c>
      <c r="E740" s="46" t="s">
        <v>770</v>
      </c>
      <c r="F740" s="46" t="s">
        <v>611</v>
      </c>
      <c r="G740" s="31">
        <f>SUM(I740:T740)</f>
        <v>22.4</v>
      </c>
      <c r="H740" s="32">
        <f>COUNT(I740:U740)</f>
        <v>1</v>
      </c>
      <c r="J740" s="34">
        <v>22.4</v>
      </c>
    </row>
    <row r="741" spans="1:19" ht="17.25" customHeight="1" x14ac:dyDescent="0.2">
      <c r="A741" s="28" t="s">
        <v>501</v>
      </c>
      <c r="B741" s="28" t="s">
        <v>502</v>
      </c>
      <c r="C741" s="29">
        <v>1953</v>
      </c>
      <c r="D741" s="29" t="s">
        <v>0</v>
      </c>
      <c r="E741" s="28" t="s">
        <v>178</v>
      </c>
      <c r="F741" s="30" t="s">
        <v>612</v>
      </c>
      <c r="G741" s="31">
        <f>SUM(I741:T741)</f>
        <v>22.4</v>
      </c>
      <c r="H741" s="32">
        <f>COUNT(I741:U741)</f>
        <v>1</v>
      </c>
      <c r="I741" s="47">
        <v>22.4</v>
      </c>
    </row>
    <row r="742" spans="1:19" ht="17.25" customHeight="1" x14ac:dyDescent="0.2">
      <c r="A742" s="53" t="s">
        <v>2078</v>
      </c>
      <c r="B742" s="53" t="s">
        <v>54</v>
      </c>
      <c r="C742" s="54">
        <v>1987</v>
      </c>
      <c r="D742" s="54" t="s">
        <v>0</v>
      </c>
      <c r="E742" s="46" t="s">
        <v>2100</v>
      </c>
      <c r="F742" s="46" t="s">
        <v>602</v>
      </c>
      <c r="G742" s="31">
        <f>SUM(I742:T742)</f>
        <v>22.4</v>
      </c>
      <c r="H742" s="32">
        <f>COUNT(I742:U742)</f>
        <v>1</v>
      </c>
      <c r="K742" s="35">
        <v>22.4</v>
      </c>
    </row>
    <row r="743" spans="1:19" ht="17.25" customHeight="1" x14ac:dyDescent="0.2">
      <c r="A743" s="72" t="s">
        <v>1265</v>
      </c>
      <c r="B743" s="72" t="s">
        <v>16</v>
      </c>
      <c r="C743" s="73">
        <v>1972</v>
      </c>
      <c r="D743" s="79" t="s">
        <v>0</v>
      </c>
      <c r="E743" s="74" t="s">
        <v>206</v>
      </c>
      <c r="F743" s="64" t="s">
        <v>600</v>
      </c>
      <c r="G743" s="31">
        <f>SUM(I743:T743)</f>
        <v>22.4</v>
      </c>
      <c r="H743" s="32">
        <f>COUNT(I743:U743)</f>
        <v>1</v>
      </c>
      <c r="I743" s="68"/>
      <c r="J743" s="61">
        <v>22.4</v>
      </c>
    </row>
    <row r="744" spans="1:19" ht="17.25" customHeight="1" x14ac:dyDescent="0.2">
      <c r="A744" s="28" t="s">
        <v>569</v>
      </c>
      <c r="B744" s="28" t="s">
        <v>94</v>
      </c>
      <c r="C744" s="29">
        <v>1959</v>
      </c>
      <c r="D744" s="29" t="s">
        <v>1</v>
      </c>
      <c r="E744" s="28" t="s">
        <v>518</v>
      </c>
      <c r="F744" s="30" t="s">
        <v>615</v>
      </c>
      <c r="G744" s="31">
        <f>SUM(I744:T744)</f>
        <v>22.4</v>
      </c>
      <c r="H744" s="32">
        <f>COUNT(I744:U744)</f>
        <v>1</v>
      </c>
      <c r="I744" s="51">
        <v>22.4</v>
      </c>
    </row>
    <row r="745" spans="1:19" ht="17.25" customHeight="1" x14ac:dyDescent="0.2">
      <c r="A745" s="58" t="s">
        <v>1260</v>
      </c>
      <c r="B745" s="58" t="s">
        <v>755</v>
      </c>
      <c r="C745" s="59">
        <v>1989</v>
      </c>
      <c r="D745" s="59" t="s">
        <v>0</v>
      </c>
      <c r="E745" s="45" t="s">
        <v>1261</v>
      </c>
      <c r="F745" s="45" t="s">
        <v>598</v>
      </c>
      <c r="G745" s="31">
        <f>SUM(I745:T745)</f>
        <v>22.4</v>
      </c>
      <c r="H745" s="32">
        <f>COUNT(I745:U745)</f>
        <v>1</v>
      </c>
      <c r="J745" s="34">
        <v>22.4</v>
      </c>
      <c r="M745" s="49"/>
    </row>
    <row r="746" spans="1:19" ht="17.25" customHeight="1" x14ac:dyDescent="0.2">
      <c r="A746" s="53" t="s">
        <v>1352</v>
      </c>
      <c r="B746" s="53" t="s">
        <v>552</v>
      </c>
      <c r="C746" s="59">
        <v>1955</v>
      </c>
      <c r="D746" s="59" t="s">
        <v>0</v>
      </c>
      <c r="E746" s="45" t="s">
        <v>1353</v>
      </c>
      <c r="F746" s="46" t="s">
        <v>610</v>
      </c>
      <c r="G746" s="31">
        <f>SUM(I746:T746)</f>
        <v>22.4</v>
      </c>
      <c r="H746" s="32">
        <f>COUNT(I746:U746)</f>
        <v>1</v>
      </c>
      <c r="J746" s="34">
        <v>22.4</v>
      </c>
    </row>
    <row r="747" spans="1:19" ht="17.25" customHeight="1" x14ac:dyDescent="0.2">
      <c r="A747" s="44" t="s">
        <v>1950</v>
      </c>
      <c r="B747" s="44" t="s">
        <v>47</v>
      </c>
      <c r="C747" s="54">
        <v>1952</v>
      </c>
      <c r="D747" s="54" t="s">
        <v>0</v>
      </c>
      <c r="E747" s="46" t="s">
        <v>2126</v>
      </c>
      <c r="F747" s="46" t="s">
        <v>612</v>
      </c>
      <c r="G747" s="31">
        <f>SUM(I747:T747)</f>
        <v>22.4</v>
      </c>
      <c r="H747" s="32">
        <f>COUNT(I747:U747)</f>
        <v>1</v>
      </c>
      <c r="K747" s="35">
        <v>22.4</v>
      </c>
      <c r="M747" s="37"/>
    </row>
    <row r="748" spans="1:19" ht="17.25" customHeight="1" x14ac:dyDescent="0.2">
      <c r="A748" s="28" t="s">
        <v>514</v>
      </c>
      <c r="B748" s="28" t="s">
        <v>515</v>
      </c>
      <c r="C748" s="29">
        <v>1948</v>
      </c>
      <c r="D748" s="29" t="s">
        <v>0</v>
      </c>
      <c r="E748" s="28" t="s">
        <v>516</v>
      </c>
      <c r="F748" s="30" t="s">
        <v>613</v>
      </c>
      <c r="G748" s="31">
        <f>SUM(I748:T748)</f>
        <v>22.4</v>
      </c>
      <c r="H748" s="32">
        <f>COUNT(I748:U748)</f>
        <v>1</v>
      </c>
      <c r="I748" s="68">
        <v>22.4</v>
      </c>
      <c r="J748" s="61"/>
    </row>
    <row r="749" spans="1:19" ht="17.25" customHeight="1" x14ac:dyDescent="0.2">
      <c r="A749" s="44" t="s">
        <v>2134</v>
      </c>
      <c r="B749" s="44" t="s">
        <v>23</v>
      </c>
      <c r="C749" s="59">
        <v>1983</v>
      </c>
      <c r="D749" s="65" t="s">
        <v>0</v>
      </c>
      <c r="E749" s="45" t="s">
        <v>2135</v>
      </c>
      <c r="F749" s="64" t="s">
        <v>599</v>
      </c>
      <c r="G749" s="31">
        <f>SUM(I749:T749)</f>
        <v>22.4</v>
      </c>
      <c r="H749" s="32">
        <f>COUNT(I749:U749)</f>
        <v>1</v>
      </c>
      <c r="K749" s="35">
        <v>22.4</v>
      </c>
    </row>
    <row r="750" spans="1:19" ht="17.25" customHeight="1" x14ac:dyDescent="0.2">
      <c r="A750" s="1" t="s">
        <v>464</v>
      </c>
      <c r="B750" s="2" t="s">
        <v>29</v>
      </c>
      <c r="C750" s="3">
        <v>1955</v>
      </c>
      <c r="D750" s="4" t="s">
        <v>0</v>
      </c>
      <c r="E750" s="6" t="s">
        <v>172</v>
      </c>
      <c r="F750" s="50" t="s">
        <v>610</v>
      </c>
      <c r="G750" s="31">
        <f>SUM(I750:T750)</f>
        <v>22.4</v>
      </c>
      <c r="H750" s="32">
        <f>COUNT(I750:U750)</f>
        <v>1</v>
      </c>
      <c r="I750" s="68">
        <v>22.4</v>
      </c>
      <c r="J750" s="61"/>
    </row>
    <row r="751" spans="1:19" ht="17.25" customHeight="1" x14ac:dyDescent="0.2">
      <c r="A751" s="58" t="s">
        <v>1288</v>
      </c>
      <c r="B751" s="58" t="s">
        <v>37</v>
      </c>
      <c r="C751" s="70">
        <v>1963</v>
      </c>
      <c r="D751" s="71" t="s">
        <v>0</v>
      </c>
      <c r="E751" s="45" t="s">
        <v>1289</v>
      </c>
      <c r="F751" s="45" t="s">
        <v>605</v>
      </c>
      <c r="G751" s="31">
        <f>SUM(I751:T751)</f>
        <v>22.4</v>
      </c>
      <c r="H751" s="32">
        <f>COUNT(I751:U751)</f>
        <v>1</v>
      </c>
      <c r="J751" s="34">
        <v>22.4</v>
      </c>
    </row>
    <row r="752" spans="1:19" ht="17.25" customHeight="1" x14ac:dyDescent="0.2">
      <c r="A752" s="101" t="s">
        <v>1442</v>
      </c>
      <c r="B752" s="101" t="s">
        <v>1443</v>
      </c>
      <c r="C752" s="70">
        <v>1948</v>
      </c>
      <c r="D752" s="65" t="s">
        <v>0</v>
      </c>
      <c r="E752" s="104" t="s">
        <v>770</v>
      </c>
      <c r="F752" s="64" t="s">
        <v>613</v>
      </c>
      <c r="G752" s="31">
        <f>SUM(I752:T752)</f>
        <v>22.4</v>
      </c>
      <c r="H752" s="32">
        <f>COUNT(I752:U752)</f>
        <v>1</v>
      </c>
      <c r="J752" s="34">
        <v>22.4</v>
      </c>
    </row>
    <row r="753" spans="1:18" ht="17.25" customHeight="1" x14ac:dyDescent="0.2">
      <c r="A753" s="28" t="s">
        <v>469</v>
      </c>
      <c r="B753" s="28" t="s">
        <v>470</v>
      </c>
      <c r="C753" s="29">
        <v>1972</v>
      </c>
      <c r="D753" s="29" t="s">
        <v>1</v>
      </c>
      <c r="E753" s="28" t="s">
        <v>206</v>
      </c>
      <c r="F753" s="30" t="s">
        <v>611</v>
      </c>
      <c r="G753" s="31">
        <f>SUM(I753:T753)</f>
        <v>22.4</v>
      </c>
      <c r="H753" s="32">
        <f>COUNT(I753:U753)</f>
        <v>1</v>
      </c>
      <c r="I753" s="68">
        <v>22.4</v>
      </c>
      <c r="P753" s="66"/>
    </row>
    <row r="754" spans="1:18" ht="17.25" customHeight="1" x14ac:dyDescent="0.2">
      <c r="A754" s="53" t="s">
        <v>78</v>
      </c>
      <c r="B754" s="53" t="s">
        <v>43</v>
      </c>
      <c r="C754" s="54">
        <v>1962</v>
      </c>
      <c r="D754" s="54" t="s">
        <v>0</v>
      </c>
      <c r="E754" s="46" t="s">
        <v>175</v>
      </c>
      <c r="F754" s="46" t="s">
        <v>605</v>
      </c>
      <c r="G754" s="31">
        <f>SUM(I754:T754)</f>
        <v>22.4</v>
      </c>
      <c r="H754" s="32">
        <f>COUNT(I754:U754)</f>
        <v>1</v>
      </c>
      <c r="K754" s="35">
        <v>22.4</v>
      </c>
    </row>
    <row r="755" spans="1:18" ht="17.25" customHeight="1" x14ac:dyDescent="0.2">
      <c r="A755" s="72" t="s">
        <v>1285</v>
      </c>
      <c r="B755" s="72" t="s">
        <v>35</v>
      </c>
      <c r="C755" s="73">
        <v>1967</v>
      </c>
      <c r="D755" s="79" t="s">
        <v>0</v>
      </c>
      <c r="E755" s="74" t="s">
        <v>206</v>
      </c>
      <c r="F755" s="64" t="s">
        <v>603</v>
      </c>
      <c r="G755" s="31">
        <f>SUM(I755:T755)</f>
        <v>22.4</v>
      </c>
      <c r="H755" s="32">
        <f>COUNT(I755:U755)</f>
        <v>1</v>
      </c>
      <c r="I755" s="68"/>
      <c r="J755" s="61">
        <v>22.4</v>
      </c>
    </row>
    <row r="756" spans="1:18" ht="17.25" customHeight="1" x14ac:dyDescent="0.2">
      <c r="A756" s="78" t="s">
        <v>1447</v>
      </c>
      <c r="B756" s="78" t="s">
        <v>1448</v>
      </c>
      <c r="C756" s="73">
        <v>1986</v>
      </c>
      <c r="D756" s="79" t="s">
        <v>1</v>
      </c>
      <c r="E756" s="74" t="s">
        <v>206</v>
      </c>
      <c r="F756" s="64" t="s">
        <v>607</v>
      </c>
      <c r="G756" s="31">
        <f>SUM(I756:T756)</f>
        <v>22.4</v>
      </c>
      <c r="H756" s="32">
        <f>COUNT(I756:U756)</f>
        <v>1</v>
      </c>
      <c r="I756" s="68"/>
      <c r="J756" s="34">
        <v>22.4</v>
      </c>
    </row>
    <row r="757" spans="1:18" ht="17.25" customHeight="1" x14ac:dyDescent="0.2">
      <c r="A757" s="6" t="s">
        <v>361</v>
      </c>
      <c r="B757" s="6" t="s">
        <v>362</v>
      </c>
      <c r="C757" s="3">
        <v>1968</v>
      </c>
      <c r="D757" s="3" t="s">
        <v>0</v>
      </c>
      <c r="E757" s="6" t="s">
        <v>280</v>
      </c>
      <c r="F757" s="52" t="s">
        <v>603</v>
      </c>
      <c r="G757" s="31">
        <f>SUM(I757:T757)</f>
        <v>22.4</v>
      </c>
      <c r="H757" s="32">
        <f>COUNT(I757:U757)</f>
        <v>1</v>
      </c>
      <c r="I757" s="68">
        <v>22.4</v>
      </c>
      <c r="J757" s="61"/>
    </row>
    <row r="758" spans="1:18" ht="17.25" customHeight="1" x14ac:dyDescent="0.2">
      <c r="A758" s="58" t="s">
        <v>2176</v>
      </c>
      <c r="B758" s="58" t="s">
        <v>2177</v>
      </c>
      <c r="C758" s="59">
        <v>1960</v>
      </c>
      <c r="D758" s="59" t="s">
        <v>1</v>
      </c>
      <c r="E758" s="45" t="s">
        <v>2178</v>
      </c>
      <c r="F758" s="45" t="s">
        <v>615</v>
      </c>
      <c r="G758" s="31">
        <f>SUM(I758:T758)</f>
        <v>22.4</v>
      </c>
      <c r="H758" s="32">
        <f>COUNT(I758:U758)</f>
        <v>1</v>
      </c>
      <c r="K758" s="35">
        <v>22.4</v>
      </c>
    </row>
    <row r="759" spans="1:18" ht="17.25" customHeight="1" x14ac:dyDescent="0.2">
      <c r="A759" s="28" t="s">
        <v>528</v>
      </c>
      <c r="B759" s="28" t="s">
        <v>138</v>
      </c>
      <c r="C759" s="29">
        <v>1953</v>
      </c>
      <c r="D759" s="29" t="s">
        <v>1</v>
      </c>
      <c r="E759" s="28" t="s">
        <v>128</v>
      </c>
      <c r="F759" s="30" t="s">
        <v>614</v>
      </c>
      <c r="G759" s="31">
        <f>SUM(I759:T759)</f>
        <v>22.4</v>
      </c>
      <c r="H759" s="32">
        <f>COUNT(I759:U759)</f>
        <v>1</v>
      </c>
      <c r="I759" s="51">
        <v>22.4</v>
      </c>
      <c r="J759" s="99"/>
    </row>
    <row r="760" spans="1:18" ht="17.25" customHeight="1" x14ac:dyDescent="0.2">
      <c r="A760" s="105" t="s">
        <v>1131</v>
      </c>
      <c r="B760" s="105" t="s">
        <v>46</v>
      </c>
      <c r="C760" s="69">
        <v>1971</v>
      </c>
      <c r="D760" s="69" t="s">
        <v>1</v>
      </c>
      <c r="E760" s="60" t="s">
        <v>1863</v>
      </c>
      <c r="F760" s="60" t="s">
        <v>611</v>
      </c>
      <c r="G760" s="31">
        <f>SUM(I760:T760)</f>
        <v>22.3</v>
      </c>
      <c r="H760" s="32">
        <f>COUNT(I760:U760)</f>
        <v>1</v>
      </c>
      <c r="J760" s="48">
        <v>22.3</v>
      </c>
    </row>
    <row r="761" spans="1:18" ht="17.25" customHeight="1" x14ac:dyDescent="0.2">
      <c r="A761" s="44" t="s">
        <v>2729</v>
      </c>
      <c r="B761" s="44" t="s">
        <v>2730</v>
      </c>
      <c r="C761" s="44">
        <v>1978</v>
      </c>
      <c r="D761" s="27" t="s">
        <v>0</v>
      </c>
      <c r="E761" s="44" t="s">
        <v>2731</v>
      </c>
      <c r="F761" s="44" t="s">
        <v>601</v>
      </c>
      <c r="G761" s="31">
        <f>SUM(I761:T761)</f>
        <v>22.3</v>
      </c>
      <c r="H761" s="32">
        <f>COUNT(I761:U761)</f>
        <v>1</v>
      </c>
      <c r="M761" s="37">
        <v>22.3</v>
      </c>
      <c r="P761" s="66"/>
    </row>
    <row r="762" spans="1:18" ht="17.25" customHeight="1" x14ac:dyDescent="0.2">
      <c r="A762" s="53" t="s">
        <v>3565</v>
      </c>
      <c r="B762" s="53" t="s">
        <v>1404</v>
      </c>
      <c r="C762" s="54">
        <v>1966</v>
      </c>
      <c r="D762" s="54" t="s">
        <v>0</v>
      </c>
      <c r="E762" s="46" t="s">
        <v>3566</v>
      </c>
      <c r="F762" s="46" t="s">
        <v>603</v>
      </c>
      <c r="G762" s="31">
        <f>SUM(I762:T762)</f>
        <v>22.3</v>
      </c>
      <c r="H762" s="32">
        <f>COUNT(I762:U762)</f>
        <v>1</v>
      </c>
      <c r="P762" s="40">
        <v>22.3</v>
      </c>
    </row>
    <row r="763" spans="1:18" ht="17.25" customHeight="1" x14ac:dyDescent="0.2">
      <c r="A763" s="53" t="s">
        <v>2087</v>
      </c>
      <c r="B763" s="53" t="s">
        <v>20</v>
      </c>
      <c r="C763" s="54">
        <v>1984</v>
      </c>
      <c r="D763" s="54" t="s">
        <v>0</v>
      </c>
      <c r="E763" s="46" t="s">
        <v>2088</v>
      </c>
      <c r="F763" s="46" t="s">
        <v>602</v>
      </c>
      <c r="G763" s="31">
        <f>SUM(I763:T763)</f>
        <v>22.3</v>
      </c>
      <c r="H763" s="32">
        <f>COUNT(I763:U763)</f>
        <v>1</v>
      </c>
      <c r="K763" s="35">
        <v>22.3</v>
      </c>
    </row>
    <row r="764" spans="1:18" ht="17.25" customHeight="1" x14ac:dyDescent="0.2">
      <c r="A764" s="53" t="s">
        <v>3674</v>
      </c>
      <c r="B764" s="53" t="s">
        <v>60</v>
      </c>
      <c r="C764" s="54">
        <v>1970</v>
      </c>
      <c r="D764" s="54" t="s">
        <v>0</v>
      </c>
      <c r="F764" s="46" t="s">
        <v>600</v>
      </c>
      <c r="G764" s="31">
        <f>SUM(I764:T764)</f>
        <v>22.3</v>
      </c>
      <c r="H764" s="32">
        <f>COUNT(I764:U764)</f>
        <v>1</v>
      </c>
      <c r="R764" s="42">
        <v>22.3</v>
      </c>
    </row>
    <row r="765" spans="1:18" ht="17.25" customHeight="1" x14ac:dyDescent="0.2">
      <c r="A765" s="53" t="s">
        <v>3602</v>
      </c>
      <c r="B765" s="53" t="s">
        <v>395</v>
      </c>
      <c r="C765" s="54">
        <v>1968</v>
      </c>
      <c r="D765" s="54" t="s">
        <v>1</v>
      </c>
      <c r="E765" s="46" t="s">
        <v>3568</v>
      </c>
      <c r="F765" s="46" t="s">
        <v>609</v>
      </c>
      <c r="G765" s="31">
        <f>SUM(I765:T765)</f>
        <v>22.3</v>
      </c>
      <c r="H765" s="32">
        <f>COUNT(I765:U765)</f>
        <v>1</v>
      </c>
      <c r="P765" s="40">
        <v>22.3</v>
      </c>
    </row>
    <row r="766" spans="1:18" ht="17.25" customHeight="1" x14ac:dyDescent="0.2">
      <c r="A766" s="44" t="s">
        <v>2828</v>
      </c>
      <c r="B766" s="44" t="s">
        <v>116</v>
      </c>
      <c r="C766" s="44">
        <v>1976</v>
      </c>
      <c r="D766" s="27" t="s">
        <v>1</v>
      </c>
      <c r="E766" s="44" t="s">
        <v>177</v>
      </c>
      <c r="F766" s="44" t="s">
        <v>604</v>
      </c>
      <c r="G766" s="31">
        <f>SUM(I766:T766)</f>
        <v>22.3</v>
      </c>
      <c r="H766" s="32">
        <f>COUNT(I766:U766)</f>
        <v>1</v>
      </c>
      <c r="M766" s="37">
        <v>22.3</v>
      </c>
    </row>
    <row r="767" spans="1:18" ht="17.25" customHeight="1" x14ac:dyDescent="0.2">
      <c r="A767" s="44" t="s">
        <v>2689</v>
      </c>
      <c r="B767" s="44" t="s">
        <v>2690</v>
      </c>
      <c r="C767" s="44">
        <v>1971</v>
      </c>
      <c r="D767" s="27" t="s">
        <v>0</v>
      </c>
      <c r="E767" s="44" t="s">
        <v>1059</v>
      </c>
      <c r="F767" s="44" t="s">
        <v>600</v>
      </c>
      <c r="G767" s="31">
        <f>SUM(I767:T767)</f>
        <v>22.3</v>
      </c>
      <c r="H767" s="32">
        <f>COUNT(I767:U767)</f>
        <v>1</v>
      </c>
      <c r="M767" s="37">
        <v>22.3</v>
      </c>
    </row>
    <row r="768" spans="1:18" ht="17.25" customHeight="1" x14ac:dyDescent="0.2">
      <c r="A768" s="44" t="s">
        <v>2854</v>
      </c>
      <c r="B768" s="44" t="s">
        <v>2855</v>
      </c>
      <c r="C768" s="44">
        <v>1968</v>
      </c>
      <c r="D768" s="27" t="s">
        <v>1</v>
      </c>
      <c r="E768" s="44" t="s">
        <v>878</v>
      </c>
      <c r="F768" s="44" t="s">
        <v>609</v>
      </c>
      <c r="G768" s="31">
        <f>SUM(I768:T768)</f>
        <v>22.3</v>
      </c>
      <c r="H768" s="32">
        <f>COUNT(I768:U768)</f>
        <v>1</v>
      </c>
      <c r="M768" s="37">
        <v>22.3</v>
      </c>
    </row>
    <row r="769" spans="1:16" ht="17.25" customHeight="1" x14ac:dyDescent="0.2">
      <c r="A769" s="53" t="s">
        <v>1915</v>
      </c>
      <c r="B769" s="53" t="s">
        <v>17</v>
      </c>
      <c r="C769" s="54">
        <v>1982</v>
      </c>
      <c r="D769" s="54" t="s">
        <v>0</v>
      </c>
      <c r="E769" s="46" t="s">
        <v>675</v>
      </c>
      <c r="F769" s="46" t="s">
        <v>599</v>
      </c>
      <c r="G769" s="31">
        <f>SUM(I769:T769)</f>
        <v>22.3</v>
      </c>
      <c r="H769" s="32">
        <f>COUNT(I769:U769)</f>
        <v>1</v>
      </c>
      <c r="J769" s="34">
        <v>22.3</v>
      </c>
    </row>
    <row r="770" spans="1:16" ht="17.25" customHeight="1" x14ac:dyDescent="0.2">
      <c r="A770" s="53" t="s">
        <v>1</v>
      </c>
      <c r="B770" s="53" t="s">
        <v>22</v>
      </c>
      <c r="C770" s="54">
        <v>1965</v>
      </c>
      <c r="D770" s="54" t="s">
        <v>0</v>
      </c>
      <c r="E770" s="46" t="s">
        <v>781</v>
      </c>
      <c r="F770" s="46" t="s">
        <v>603</v>
      </c>
      <c r="G770" s="31">
        <f>SUM(I770:T770)</f>
        <v>22.3</v>
      </c>
      <c r="H770" s="32">
        <f>COUNT(I770:U770)</f>
        <v>1</v>
      </c>
      <c r="J770" s="34">
        <v>22.3</v>
      </c>
    </row>
    <row r="771" spans="1:16" ht="17.25" customHeight="1" x14ac:dyDescent="0.2">
      <c r="A771" s="53" t="s">
        <v>2521</v>
      </c>
      <c r="B771" s="53" t="s">
        <v>395</v>
      </c>
      <c r="C771" s="54">
        <v>1967</v>
      </c>
      <c r="D771" s="54" t="s">
        <v>1</v>
      </c>
      <c r="E771" s="46" t="s">
        <v>1341</v>
      </c>
      <c r="F771" s="46" t="s">
        <v>609</v>
      </c>
      <c r="G771" s="31">
        <f>SUM(I771:T771)</f>
        <v>22.3</v>
      </c>
      <c r="H771" s="32">
        <f>COUNT(I771:U771)</f>
        <v>1</v>
      </c>
      <c r="M771" s="37">
        <v>22.3</v>
      </c>
    </row>
    <row r="772" spans="1:16" ht="17.25" customHeight="1" x14ac:dyDescent="0.2">
      <c r="A772" s="53" t="s">
        <v>3584</v>
      </c>
      <c r="B772" s="53" t="s">
        <v>3585</v>
      </c>
      <c r="C772" s="54">
        <v>1958</v>
      </c>
      <c r="D772" s="54" t="s">
        <v>0</v>
      </c>
      <c r="E772" s="46" t="s">
        <v>3586</v>
      </c>
      <c r="F772" s="46" t="s">
        <v>610</v>
      </c>
      <c r="G772" s="31">
        <f>SUM(I772:T772)</f>
        <v>22.3</v>
      </c>
      <c r="H772" s="32">
        <f>COUNT(I772:U772)</f>
        <v>1</v>
      </c>
      <c r="P772" s="40">
        <v>22.3</v>
      </c>
    </row>
    <row r="773" spans="1:16" ht="17.25" customHeight="1" x14ac:dyDescent="0.2">
      <c r="A773" s="58" t="s">
        <v>1532</v>
      </c>
      <c r="B773" s="58" t="s">
        <v>1533</v>
      </c>
      <c r="C773" s="59">
        <v>1962</v>
      </c>
      <c r="D773" s="59" t="s">
        <v>0</v>
      </c>
      <c r="E773" s="45" t="s">
        <v>1376</v>
      </c>
      <c r="F773" s="45" t="s">
        <v>605</v>
      </c>
      <c r="G773" s="31">
        <f>SUM(I773:T773)</f>
        <v>22.3</v>
      </c>
      <c r="H773" s="32">
        <f>COUNT(I773:U773)</f>
        <v>1</v>
      </c>
      <c r="J773" s="34">
        <v>22.3</v>
      </c>
      <c r="M773" s="37"/>
    </row>
    <row r="774" spans="1:16" ht="17.25" customHeight="1" x14ac:dyDescent="0.2">
      <c r="A774" s="44" t="s">
        <v>2772</v>
      </c>
      <c r="B774" s="44" t="s">
        <v>2773</v>
      </c>
      <c r="C774" s="44">
        <v>1982</v>
      </c>
      <c r="D774" s="27" t="s">
        <v>0</v>
      </c>
      <c r="E774" s="44" t="s">
        <v>2662</v>
      </c>
      <c r="F774" s="44" t="s">
        <v>599</v>
      </c>
      <c r="G774" s="31">
        <f>SUM(I774:T774)</f>
        <v>22.3</v>
      </c>
      <c r="H774" s="32">
        <f>COUNT(I774:U774)</f>
        <v>1</v>
      </c>
      <c r="M774" s="37">
        <v>22.3</v>
      </c>
    </row>
    <row r="775" spans="1:16" ht="17.25" customHeight="1" x14ac:dyDescent="0.2">
      <c r="A775" s="53" t="s">
        <v>2548</v>
      </c>
      <c r="B775" s="53" t="s">
        <v>2549</v>
      </c>
      <c r="C775" s="54">
        <v>1956</v>
      </c>
      <c r="D775" s="54" t="s">
        <v>0</v>
      </c>
      <c r="E775" s="46" t="s">
        <v>1270</v>
      </c>
      <c r="F775" s="46" t="s">
        <v>610</v>
      </c>
      <c r="G775" s="31">
        <f>SUM(I775:T775)</f>
        <v>22.3</v>
      </c>
      <c r="H775" s="32">
        <f>COUNT(I775:U775)</f>
        <v>1</v>
      </c>
      <c r="M775" s="37">
        <v>22.3</v>
      </c>
    </row>
    <row r="776" spans="1:16" ht="17.25" customHeight="1" x14ac:dyDescent="0.2">
      <c r="A776" s="53" t="s">
        <v>1688</v>
      </c>
      <c r="B776" s="53" t="s">
        <v>63</v>
      </c>
      <c r="C776" s="54">
        <v>1991</v>
      </c>
      <c r="D776" s="54" t="s">
        <v>1</v>
      </c>
      <c r="E776" s="45" t="s">
        <v>206</v>
      </c>
      <c r="F776" s="46" t="s">
        <v>606</v>
      </c>
      <c r="G776" s="31">
        <f>SUM(I776:T776)</f>
        <v>22.3</v>
      </c>
      <c r="H776" s="32">
        <f>COUNT(I776:U776)</f>
        <v>1</v>
      </c>
      <c r="J776" s="34">
        <v>22.3</v>
      </c>
    </row>
    <row r="777" spans="1:16" ht="17.25" customHeight="1" x14ac:dyDescent="0.2">
      <c r="A777" s="53" t="s">
        <v>934</v>
      </c>
      <c r="B777" s="53" t="s">
        <v>79</v>
      </c>
      <c r="C777" s="54">
        <v>1972</v>
      </c>
      <c r="D777" s="54" t="s">
        <v>1</v>
      </c>
      <c r="F777" s="46" t="s">
        <v>611</v>
      </c>
      <c r="G777" s="31">
        <f>SUM(I777:T777)</f>
        <v>22.3</v>
      </c>
      <c r="H777" s="32">
        <f>COUNT(I777:U777)</f>
        <v>1</v>
      </c>
      <c r="M777" s="37">
        <v>22.3</v>
      </c>
    </row>
    <row r="778" spans="1:16" ht="17.25" customHeight="1" x14ac:dyDescent="0.2">
      <c r="A778" s="53" t="s">
        <v>2567</v>
      </c>
      <c r="B778" s="53" t="s">
        <v>2568</v>
      </c>
      <c r="C778" s="54">
        <v>1976</v>
      </c>
      <c r="D778" s="54" t="s">
        <v>1</v>
      </c>
      <c r="F778" s="46" t="s">
        <v>604</v>
      </c>
      <c r="G778" s="31">
        <f>SUM(I778:T778)</f>
        <v>22.3</v>
      </c>
      <c r="H778" s="32">
        <f>COUNT(I778:U778)</f>
        <v>1</v>
      </c>
      <c r="M778" s="37">
        <v>22.3</v>
      </c>
    </row>
    <row r="779" spans="1:16" ht="17.25" customHeight="1" x14ac:dyDescent="0.2">
      <c r="A779" s="58" t="s">
        <v>1603</v>
      </c>
      <c r="B779" s="58" t="s">
        <v>43</v>
      </c>
      <c r="C779" s="59">
        <v>1953</v>
      </c>
      <c r="D779" s="59" t="s">
        <v>0</v>
      </c>
      <c r="E779" s="45" t="s">
        <v>1880</v>
      </c>
      <c r="F779" s="45" t="s">
        <v>612</v>
      </c>
      <c r="G779" s="31">
        <f>SUM(I779:T779)</f>
        <v>22.3</v>
      </c>
      <c r="H779" s="32">
        <f>COUNT(I779:U779)</f>
        <v>1</v>
      </c>
      <c r="J779" s="34">
        <v>22.3</v>
      </c>
      <c r="P779" s="66"/>
    </row>
    <row r="780" spans="1:16" ht="17.25" customHeight="1" x14ac:dyDescent="0.2">
      <c r="A780" s="53" t="s">
        <v>3597</v>
      </c>
      <c r="B780" s="53" t="s">
        <v>24</v>
      </c>
      <c r="C780" s="54">
        <v>1961</v>
      </c>
      <c r="D780" s="54" t="s">
        <v>0</v>
      </c>
      <c r="E780" s="46" t="s">
        <v>3592</v>
      </c>
      <c r="F780" s="46" t="s">
        <v>605</v>
      </c>
      <c r="G780" s="31">
        <f>SUM(I780:T780)</f>
        <v>22.3</v>
      </c>
      <c r="H780" s="32">
        <f>COUNT(I780:U780)</f>
        <v>1</v>
      </c>
      <c r="P780" s="40">
        <v>22.3</v>
      </c>
    </row>
    <row r="781" spans="1:16" ht="17.25" customHeight="1" x14ac:dyDescent="0.2">
      <c r="A781" s="78" t="s">
        <v>1203</v>
      </c>
      <c r="B781" s="78" t="s">
        <v>2127</v>
      </c>
      <c r="C781" s="73">
        <v>1957</v>
      </c>
      <c r="D781" s="27" t="s">
        <v>0</v>
      </c>
      <c r="E781" s="74" t="s">
        <v>2084</v>
      </c>
      <c r="F781" s="64" t="s">
        <v>610</v>
      </c>
      <c r="G781" s="31">
        <f>SUM(I781:T781)</f>
        <v>22.3</v>
      </c>
      <c r="H781" s="32">
        <f>COUNT(I781:U781)</f>
        <v>1</v>
      </c>
      <c r="I781" s="68"/>
      <c r="J781" s="61"/>
      <c r="K781" s="35">
        <v>22.3</v>
      </c>
    </row>
    <row r="782" spans="1:16" ht="17.25" customHeight="1" x14ac:dyDescent="0.2">
      <c r="A782" s="1" t="s">
        <v>73</v>
      </c>
      <c r="B782" s="1" t="s">
        <v>27</v>
      </c>
      <c r="C782" s="73">
        <v>1990</v>
      </c>
      <c r="D782" s="79" t="s">
        <v>0</v>
      </c>
      <c r="E782" s="74"/>
      <c r="F782" s="50" t="s">
        <v>598</v>
      </c>
      <c r="G782" s="31">
        <f>SUM(I782:T782)</f>
        <v>22.3</v>
      </c>
      <c r="H782" s="32">
        <f>COUNT(I782:U782)</f>
        <v>1</v>
      </c>
      <c r="I782" s="68"/>
      <c r="J782" s="61"/>
      <c r="M782" s="37">
        <v>22.3</v>
      </c>
    </row>
    <row r="783" spans="1:16" ht="17.25" customHeight="1" x14ac:dyDescent="0.2">
      <c r="A783" s="44" t="s">
        <v>2728</v>
      </c>
      <c r="B783" s="44" t="s">
        <v>684</v>
      </c>
      <c r="C783" s="44">
        <v>1968</v>
      </c>
      <c r="D783" s="27" t="s">
        <v>0</v>
      </c>
      <c r="E783" s="44" t="s">
        <v>161</v>
      </c>
      <c r="F783" s="44" t="s">
        <v>603</v>
      </c>
      <c r="G783" s="31">
        <f>SUM(I783:T783)</f>
        <v>22.3</v>
      </c>
      <c r="H783" s="32">
        <f>COUNT(I783:U783)</f>
        <v>1</v>
      </c>
      <c r="M783" s="37">
        <v>22.3</v>
      </c>
    </row>
    <row r="784" spans="1:16" ht="17.25" customHeight="1" x14ac:dyDescent="0.2">
      <c r="A784" s="58" t="s">
        <v>1759</v>
      </c>
      <c r="B784" s="58" t="s">
        <v>423</v>
      </c>
      <c r="C784" s="70">
        <v>1957</v>
      </c>
      <c r="D784" s="71" t="s">
        <v>1</v>
      </c>
      <c r="E784" s="45" t="s">
        <v>1880</v>
      </c>
      <c r="F784" s="45" t="s">
        <v>614</v>
      </c>
      <c r="G784" s="31">
        <f>SUM(I784:T784)</f>
        <v>22.3</v>
      </c>
      <c r="H784" s="32">
        <f>COUNT(I784:U784)</f>
        <v>1</v>
      </c>
      <c r="J784" s="34">
        <v>22.3</v>
      </c>
    </row>
    <row r="785" spans="1:19" ht="17.25" customHeight="1" x14ac:dyDescent="0.2">
      <c r="A785" s="53" t="s">
        <v>3682</v>
      </c>
      <c r="B785" s="53" t="s">
        <v>626</v>
      </c>
      <c r="C785" s="54">
        <v>1953</v>
      </c>
      <c r="D785" s="54" t="s">
        <v>0</v>
      </c>
      <c r="F785" s="46" t="s">
        <v>612</v>
      </c>
      <c r="G785" s="31">
        <f>SUM(I785:T785)</f>
        <v>22.3</v>
      </c>
      <c r="H785" s="32">
        <f>COUNT(I785:U785)</f>
        <v>1</v>
      </c>
      <c r="R785" s="42">
        <v>22.3</v>
      </c>
    </row>
    <row r="786" spans="1:19" ht="17.25" customHeight="1" x14ac:dyDescent="0.2">
      <c r="A786" s="53" t="s">
        <v>3675</v>
      </c>
      <c r="B786" s="53" t="s">
        <v>35</v>
      </c>
      <c r="C786" s="54">
        <v>1966</v>
      </c>
      <c r="D786" s="54" t="s">
        <v>0</v>
      </c>
      <c r="F786" s="46" t="s">
        <v>603</v>
      </c>
      <c r="G786" s="31">
        <f>SUM(I786:T786)</f>
        <v>22.3</v>
      </c>
      <c r="H786" s="32">
        <f>COUNT(I786:U786)</f>
        <v>1</v>
      </c>
      <c r="R786" s="42">
        <v>22.3</v>
      </c>
    </row>
    <row r="787" spans="1:19" ht="17.25" customHeight="1" x14ac:dyDescent="0.2">
      <c r="A787" s="58" t="s">
        <v>843</v>
      </c>
      <c r="B787" s="58" t="s">
        <v>66</v>
      </c>
      <c r="C787" s="62">
        <v>1965</v>
      </c>
      <c r="D787" s="65" t="s">
        <v>0</v>
      </c>
      <c r="E787" s="63" t="s">
        <v>199</v>
      </c>
      <c r="F787" s="64" t="s">
        <v>603</v>
      </c>
      <c r="G787" s="31">
        <f>SUM(I787:T787)</f>
        <v>22.3</v>
      </c>
      <c r="H787" s="32">
        <f>COUNT(I787:U787)</f>
        <v>1</v>
      </c>
      <c r="M787" s="37">
        <v>22.3</v>
      </c>
    </row>
    <row r="788" spans="1:19" ht="17.25" customHeight="1" x14ac:dyDescent="0.2">
      <c r="A788" s="53" t="s">
        <v>3618</v>
      </c>
      <c r="B788" s="53" t="s">
        <v>32</v>
      </c>
      <c r="C788" s="54">
        <v>1960</v>
      </c>
      <c r="D788" s="54" t="s">
        <v>1</v>
      </c>
      <c r="E788" s="46" t="s">
        <v>784</v>
      </c>
      <c r="F788" s="46" t="s">
        <v>615</v>
      </c>
      <c r="G788" s="31">
        <f>SUM(I788:T788)</f>
        <v>22.3</v>
      </c>
      <c r="H788" s="32">
        <f>COUNT(I788:U788)</f>
        <v>1</v>
      </c>
      <c r="P788" s="40">
        <v>22.3</v>
      </c>
    </row>
    <row r="789" spans="1:19" ht="17.25" customHeight="1" x14ac:dyDescent="0.2">
      <c r="A789" s="58" t="s">
        <v>2452</v>
      </c>
      <c r="B789" s="58" t="s">
        <v>56</v>
      </c>
      <c r="C789" s="59">
        <v>1981</v>
      </c>
      <c r="D789" s="59" t="s">
        <v>0</v>
      </c>
      <c r="E789" s="45" t="s">
        <v>2453</v>
      </c>
      <c r="F789" s="45" t="s">
        <v>599</v>
      </c>
      <c r="G789" s="31">
        <f>SUM(I789:T789)</f>
        <v>22.3</v>
      </c>
      <c r="H789" s="32">
        <f>COUNT(I789:U789)</f>
        <v>1</v>
      </c>
      <c r="M789" s="37">
        <v>22.3</v>
      </c>
    </row>
    <row r="790" spans="1:19" ht="17.25" customHeight="1" x14ac:dyDescent="0.2">
      <c r="A790" s="80" t="s">
        <v>1524</v>
      </c>
      <c r="B790" s="80" t="s">
        <v>1525</v>
      </c>
      <c r="C790" s="59">
        <v>1979</v>
      </c>
      <c r="D790" s="65" t="s">
        <v>0</v>
      </c>
      <c r="E790" s="45" t="s">
        <v>137</v>
      </c>
      <c r="F790" s="64" t="s">
        <v>599</v>
      </c>
      <c r="G790" s="31">
        <f>SUM(I790:T790)</f>
        <v>22.3</v>
      </c>
      <c r="H790" s="32">
        <f>COUNT(I790:U790)</f>
        <v>1</v>
      </c>
      <c r="J790" s="34">
        <v>22.3</v>
      </c>
    </row>
    <row r="791" spans="1:19" ht="17.25" customHeight="1" x14ac:dyDescent="0.2">
      <c r="A791" s="72" t="s">
        <v>2449</v>
      </c>
      <c r="B791" s="72" t="s">
        <v>2450</v>
      </c>
      <c r="C791" s="73">
        <v>1974</v>
      </c>
      <c r="D791" s="79" t="s">
        <v>0</v>
      </c>
      <c r="E791" s="74" t="s">
        <v>2451</v>
      </c>
      <c r="F791" s="64" t="s">
        <v>601</v>
      </c>
      <c r="G791" s="31">
        <f>SUM(I791:T791)</f>
        <v>22.3</v>
      </c>
      <c r="H791" s="32">
        <f>COUNT(I791:U791)</f>
        <v>1</v>
      </c>
      <c r="I791" s="68"/>
      <c r="J791" s="61"/>
      <c r="M791" s="37">
        <v>22.3</v>
      </c>
    </row>
    <row r="792" spans="1:19" ht="17.25" customHeight="1" x14ac:dyDescent="0.2">
      <c r="A792" s="53" t="s">
        <v>2529</v>
      </c>
      <c r="B792" s="53" t="s">
        <v>2530</v>
      </c>
      <c r="C792" s="54">
        <v>1985</v>
      </c>
      <c r="D792" s="54" t="s">
        <v>0</v>
      </c>
      <c r="E792" s="46" t="s">
        <v>2531</v>
      </c>
      <c r="F792" s="46" t="s">
        <v>602</v>
      </c>
      <c r="G792" s="31">
        <f>SUM(I792:T792)</f>
        <v>22.3</v>
      </c>
      <c r="H792" s="32">
        <f>COUNT(I792:U792)</f>
        <v>1</v>
      </c>
      <c r="M792" s="37">
        <v>22.3</v>
      </c>
    </row>
    <row r="793" spans="1:19" ht="17.25" customHeight="1" x14ac:dyDescent="0.2">
      <c r="A793" s="53" t="s">
        <v>3625</v>
      </c>
      <c r="B793" s="53" t="s">
        <v>581</v>
      </c>
      <c r="C793" s="54">
        <v>1947</v>
      </c>
      <c r="D793" s="54" t="s">
        <v>0</v>
      </c>
      <c r="E793" s="46" t="s">
        <v>3552</v>
      </c>
      <c r="F793" s="46" t="s">
        <v>613</v>
      </c>
      <c r="G793" s="31">
        <f>SUM(I793:T793)</f>
        <v>22.3</v>
      </c>
      <c r="H793" s="32">
        <f>COUNT(I793:U793)</f>
        <v>1</v>
      </c>
      <c r="P793" s="40">
        <v>22.3</v>
      </c>
    </row>
    <row r="794" spans="1:19" ht="17.25" customHeight="1" x14ac:dyDescent="0.2">
      <c r="A794" s="1" t="s">
        <v>275</v>
      </c>
      <c r="B794" s="2" t="s">
        <v>19</v>
      </c>
      <c r="C794" s="3">
        <v>1976</v>
      </c>
      <c r="D794" s="4" t="s">
        <v>0</v>
      </c>
      <c r="E794" s="6" t="s">
        <v>204</v>
      </c>
      <c r="F794" s="50" t="str">
        <f ca="1">IF(D794="","",IF([3]GARA!$G$17="SI",IF(D794="F",LOOKUP(C794,[3]Categorie!$A$2:$A$103,[3]Categorie!$E$2:$E$103),LOOKUP(C794,[3]Categorie!$A$2:$A$103,[3]Categorie!$D$2:$D$103)),IF(D794="","",IF(D794="F",LOOKUP(C794,[3]Categorie!$A$2:$A$103,[3]Categorie!$C$2:$C$103),LOOKUP(C794,[3]Categorie!$A$2:$A$103,[3]Categorie!$B$2:$B$103)))))</f>
        <v>E-40 SENIORES MASCH.</v>
      </c>
      <c r="G794" s="31">
        <f>SUM(I794:T794)</f>
        <v>22.200000000000003</v>
      </c>
      <c r="H794" s="32">
        <f>COUNT(I794:U794)</f>
        <v>4</v>
      </c>
      <c r="I794" s="51">
        <v>2.5</v>
      </c>
      <c r="J794" s="34">
        <v>3.3</v>
      </c>
      <c r="L794" s="37">
        <v>13.3</v>
      </c>
      <c r="P794" s="66"/>
      <c r="Q794" s="67"/>
      <c r="S794" s="43">
        <v>3.1</v>
      </c>
    </row>
    <row r="795" spans="1:19" ht="17.25" customHeight="1" x14ac:dyDescent="0.2">
      <c r="A795" s="28" t="s">
        <v>857</v>
      </c>
      <c r="B795" s="28" t="s">
        <v>52</v>
      </c>
      <c r="C795" s="29">
        <v>1972</v>
      </c>
      <c r="D795" s="29" t="s">
        <v>0</v>
      </c>
      <c r="E795" s="28" t="s">
        <v>856</v>
      </c>
      <c r="F795" s="30" t="s">
        <v>600</v>
      </c>
      <c r="G795" s="31">
        <f>SUM(I795:T795)</f>
        <v>22.200000000000003</v>
      </c>
      <c r="H795" s="32">
        <f>COUNT(I795:U795)</f>
        <v>3</v>
      </c>
      <c r="I795" s="47">
        <v>5.5</v>
      </c>
      <c r="J795" s="61">
        <v>5.4</v>
      </c>
      <c r="M795" s="37">
        <v>11.3</v>
      </c>
    </row>
    <row r="796" spans="1:19" ht="17.25" customHeight="1" x14ac:dyDescent="0.2">
      <c r="A796" s="28" t="s">
        <v>750</v>
      </c>
      <c r="B796" s="28" t="s">
        <v>83</v>
      </c>
      <c r="C796" s="29">
        <v>1968</v>
      </c>
      <c r="D796" s="29" t="s">
        <v>0</v>
      </c>
      <c r="E796" s="28" t="s">
        <v>560</v>
      </c>
      <c r="F796" s="30" t="s">
        <v>603</v>
      </c>
      <c r="G796" s="31">
        <f>SUM(I796:T796)</f>
        <v>22.2</v>
      </c>
      <c r="H796" s="32">
        <f>COUNT(I796:U796)</f>
        <v>3</v>
      </c>
      <c r="I796" s="47">
        <v>5.5</v>
      </c>
      <c r="J796" s="34">
        <v>10.4</v>
      </c>
      <c r="M796" s="37">
        <v>6.3</v>
      </c>
    </row>
    <row r="797" spans="1:19" ht="17.25" customHeight="1" x14ac:dyDescent="0.2">
      <c r="A797" s="5" t="s">
        <v>297</v>
      </c>
      <c r="B797" s="2" t="s">
        <v>2158</v>
      </c>
      <c r="C797" s="4">
        <v>1962</v>
      </c>
      <c r="D797" s="4" t="s">
        <v>1</v>
      </c>
      <c r="E797" s="2" t="s">
        <v>3786</v>
      </c>
      <c r="F797" s="87" t="str">
        <f ca="1">IF(D797="","",IF([3]GARA!$G$17="SI",IF(D797="F",LOOKUP(C797,[3]Categorie!$A$2:$A$103,[3]Categorie!$E$2:$E$103),LOOKUP(C797,[3]Categorie!$A$2:$A$103,[3]Categorie!$D$2:$D$103)),IF(D797="","",IF(D797="F",LOOKUP(C797,[3]Categorie!$A$2:$A$103,[3]Categorie!$C$2:$C$103),LOOKUP(C797,[3]Categorie!$A$2:$A$103,[3]Categorie!$B$2:$B$103)))))</f>
        <v>H-55 VETERANI FEMM.</v>
      </c>
      <c r="G797" s="31">
        <f>SUM(I797:T797)</f>
        <v>22.1</v>
      </c>
      <c r="H797" s="32">
        <f>COUNT(I797:U797)</f>
        <v>1</v>
      </c>
      <c r="S797" s="43">
        <v>22.1</v>
      </c>
    </row>
    <row r="798" spans="1:19" ht="17.25" customHeight="1" x14ac:dyDescent="0.2">
      <c r="A798" s="1" t="s">
        <v>3863</v>
      </c>
      <c r="B798" s="2" t="s">
        <v>687</v>
      </c>
      <c r="C798" s="3">
        <v>1955</v>
      </c>
      <c r="D798" s="4" t="s">
        <v>1</v>
      </c>
      <c r="E798" s="7" t="s">
        <v>3843</v>
      </c>
      <c r="F798" s="87" t="str">
        <f ca="1">IF(D798="","",IF([3]GARA!$G$17="SI",IF(D798="F",LOOKUP(C798,[3]Categorie!$A$2:$A$103,[3]Categorie!$E$2:$E$103),LOOKUP(C798,[3]Categorie!$A$2:$A$103,[3]Categorie!$D$2:$D$103)),IF(D798="","",IF(D798="F",LOOKUP(C798,[3]Categorie!$A$2:$A$103,[3]Categorie!$C$2:$C$103),LOOKUP(C798,[3]Categorie!$A$2:$A$103,[3]Categorie!$B$2:$B$103)))))</f>
        <v>I-60 VETERANI FEMM.</v>
      </c>
      <c r="G798" s="31">
        <f>SUM(I798:T798)</f>
        <v>22.1</v>
      </c>
      <c r="H798" s="32">
        <f>COUNT(I798:U798)</f>
        <v>1</v>
      </c>
      <c r="S798" s="43">
        <v>22.1</v>
      </c>
    </row>
    <row r="799" spans="1:19" ht="17.25" customHeight="1" x14ac:dyDescent="0.2">
      <c r="A799" s="1" t="s">
        <v>3764</v>
      </c>
      <c r="B799" s="2" t="s">
        <v>3765</v>
      </c>
      <c r="C799" s="3">
        <v>1957</v>
      </c>
      <c r="D799" s="4" t="s">
        <v>0</v>
      </c>
      <c r="E799" s="6" t="s">
        <v>3766</v>
      </c>
      <c r="F799" s="87" t="str">
        <f ca="1">IF(D799="","",IF([3]GARA!$G$17="SI",IF(D799="F",LOOKUP(C799,[3]Categorie!$A$2:$A$103,[3]Categorie!$E$2:$E$103),LOOKUP(C799,[3]Categorie!$A$2:$A$103,[3]Categorie!$D$2:$D$103)),IF(D799="","",IF(D799="F",LOOKUP(C799,[3]Categorie!$A$2:$A$103,[3]Categorie!$C$2:$C$103),LOOKUP(C799,[3]Categorie!$A$2:$A$103,[3]Categorie!$B$2:$B$103)))))</f>
        <v>I-60 VETERANI MASCH.</v>
      </c>
      <c r="G799" s="31">
        <f>SUM(I799:T799)</f>
        <v>22.1</v>
      </c>
      <c r="H799" s="32">
        <f>COUNT(I799:U799)</f>
        <v>1</v>
      </c>
      <c r="S799" s="43">
        <v>22.1</v>
      </c>
    </row>
    <row r="800" spans="1:19" ht="17.25" customHeight="1" x14ac:dyDescent="0.2">
      <c r="A800" s="1" t="s">
        <v>1222</v>
      </c>
      <c r="B800" s="2" t="s">
        <v>56</v>
      </c>
      <c r="C800" s="3">
        <v>1991</v>
      </c>
      <c r="D800" s="4" t="s">
        <v>0</v>
      </c>
      <c r="E800" s="6" t="s">
        <v>3690</v>
      </c>
      <c r="F800" s="87" t="str">
        <f ca="1">IF(D800="","",IF([3]GARA!$G$17="SI",IF(D800="F",LOOKUP(C800,[3]Categorie!$A$2:$A$103,[3]Categorie!$E$2:$E$103),LOOKUP(C800,[3]Categorie!$A$2:$A$103,[3]Categorie!$D$2:$D$103)),IF(D800="","",IF(D800="F",LOOKUP(C800,[3]Categorie!$A$2:$A$103,[3]Categorie!$C$2:$C$103),LOOKUP(C800,[3]Categorie!$A$2:$A$103,[3]Categorie!$B$2:$B$103)))))</f>
        <v>B-25 SENIORES MASCH.</v>
      </c>
      <c r="G800" s="31">
        <f>SUM(I800:T800)</f>
        <v>22.1</v>
      </c>
      <c r="H800" s="32">
        <f>COUNT(I800:U800)</f>
        <v>1</v>
      </c>
      <c r="S800" s="43">
        <v>22.1</v>
      </c>
    </row>
    <row r="801" spans="1:19" ht="17.25" customHeight="1" x14ac:dyDescent="0.2">
      <c r="A801" s="5" t="s">
        <v>286</v>
      </c>
      <c r="B801" s="2" t="s">
        <v>3855</v>
      </c>
      <c r="C801" s="4">
        <v>1947</v>
      </c>
      <c r="D801" s="4" t="s">
        <v>0</v>
      </c>
      <c r="E801" s="2" t="s">
        <v>3692</v>
      </c>
      <c r="F801" s="87" t="str">
        <f ca="1">IF(D801="","",IF([3]GARA!$G$17="SI",IF(D801="F",LOOKUP(C801,[3]Categorie!$A$2:$A$103,[3]Categorie!$E$2:$E$103),LOOKUP(C801,[3]Categorie!$A$2:$A$103,[3]Categorie!$D$2:$D$103)),IF(D801="","",IF(D801="F",LOOKUP(C801,[3]Categorie!$A$2:$A$103,[3]Categorie!$C$2:$C$103),LOOKUP(C801,[3]Categorie!$A$2:$A$103,[3]Categorie!$B$2:$B$103)))))</f>
        <v>M-70 VETERANI MASCH.</v>
      </c>
      <c r="G801" s="31">
        <f>SUM(I801:T801)</f>
        <v>22.1</v>
      </c>
      <c r="H801" s="32">
        <f>COUNT(I801:U801)</f>
        <v>1</v>
      </c>
      <c r="S801" s="43">
        <v>22.1</v>
      </c>
    </row>
    <row r="802" spans="1:19" ht="17.25" customHeight="1" x14ac:dyDescent="0.2">
      <c r="A802" s="1" t="s">
        <v>1002</v>
      </c>
      <c r="B802" s="2" t="s">
        <v>24</v>
      </c>
      <c r="C802" s="3">
        <v>1963</v>
      </c>
      <c r="D802" s="4" t="s">
        <v>0</v>
      </c>
      <c r="E802" s="6" t="s">
        <v>3709</v>
      </c>
      <c r="F802" s="87" t="str">
        <f ca="1">IF(D802="","",IF([3]GARA!$G$17="SI",IF(D802="F",LOOKUP(C802,[3]Categorie!$A$2:$A$103,[3]Categorie!$E$2:$E$103),LOOKUP(C802,[3]Categorie!$A$2:$A$103,[3]Categorie!$D$2:$D$103)),IF(D802="","",IF(D802="F",LOOKUP(C802,[3]Categorie!$A$2:$A$103,[3]Categorie!$C$2:$C$103),LOOKUP(C802,[3]Categorie!$A$2:$A$103,[3]Categorie!$B$2:$B$103)))))</f>
        <v>H-55 VETERANI MASCH.</v>
      </c>
      <c r="G802" s="31">
        <f>SUM(I802:T802)</f>
        <v>22.1</v>
      </c>
      <c r="H802" s="32">
        <f>COUNT(I802:U802)</f>
        <v>1</v>
      </c>
      <c r="S802" s="123">
        <v>22.1</v>
      </c>
    </row>
    <row r="803" spans="1:19" ht="17.25" customHeight="1" x14ac:dyDescent="0.2">
      <c r="A803" s="28" t="s">
        <v>1201</v>
      </c>
      <c r="B803" s="28" t="s">
        <v>1202</v>
      </c>
      <c r="C803" s="29">
        <v>1977</v>
      </c>
      <c r="D803" s="29" t="s">
        <v>1</v>
      </c>
      <c r="E803" s="28" t="s">
        <v>1200</v>
      </c>
      <c r="F803" s="30" t="s">
        <v>604</v>
      </c>
      <c r="G803" s="31">
        <f>SUM(I803:T803)</f>
        <v>22</v>
      </c>
      <c r="H803" s="32">
        <f>COUNT(I803:U803)</f>
        <v>1</v>
      </c>
      <c r="I803" s="47">
        <v>22</v>
      </c>
    </row>
    <row r="804" spans="1:19" ht="17.25" customHeight="1" x14ac:dyDescent="0.2">
      <c r="A804" s="53" t="s">
        <v>3516</v>
      </c>
      <c r="B804" s="53" t="s">
        <v>1213</v>
      </c>
      <c r="C804" s="54">
        <v>1961</v>
      </c>
      <c r="D804" s="54" t="s">
        <v>0</v>
      </c>
      <c r="E804" s="46" t="s">
        <v>3515</v>
      </c>
      <c r="F804" s="46" t="s">
        <v>605</v>
      </c>
      <c r="G804" s="31">
        <f>SUM(I804:T804)</f>
        <v>22</v>
      </c>
      <c r="H804" s="32">
        <f>COUNT(I804:U804)</f>
        <v>1</v>
      </c>
      <c r="P804" s="40">
        <v>22</v>
      </c>
    </row>
    <row r="805" spans="1:19" ht="17.25" customHeight="1" x14ac:dyDescent="0.2">
      <c r="A805" s="53" t="s">
        <v>3501</v>
      </c>
      <c r="B805" s="53" t="s">
        <v>910</v>
      </c>
      <c r="C805" s="54">
        <v>1973</v>
      </c>
      <c r="D805" s="54" t="s">
        <v>0</v>
      </c>
      <c r="E805" s="46" t="s">
        <v>3502</v>
      </c>
      <c r="F805" s="46" t="s">
        <v>600</v>
      </c>
      <c r="G805" s="31">
        <f>SUM(I805:T805)</f>
        <v>22</v>
      </c>
      <c r="H805" s="32">
        <f>COUNT(I805:U805)</f>
        <v>1</v>
      </c>
      <c r="P805" s="40">
        <v>22</v>
      </c>
    </row>
    <row r="806" spans="1:19" ht="17.25" customHeight="1" x14ac:dyDescent="0.2">
      <c r="A806" s="53" t="s">
        <v>3507</v>
      </c>
      <c r="B806" s="53" t="s">
        <v>88</v>
      </c>
      <c r="C806" s="54">
        <v>1974</v>
      </c>
      <c r="D806" s="54" t="s">
        <v>0</v>
      </c>
      <c r="E806" s="46" t="s">
        <v>3508</v>
      </c>
      <c r="F806" s="46" t="s">
        <v>601</v>
      </c>
      <c r="G806" s="31">
        <f>SUM(I806:T806)</f>
        <v>22</v>
      </c>
      <c r="H806" s="32">
        <f>COUNT(I806:U806)</f>
        <v>1</v>
      </c>
      <c r="J806" s="99"/>
      <c r="P806" s="40">
        <v>22</v>
      </c>
    </row>
    <row r="807" spans="1:19" ht="17.25" customHeight="1" x14ac:dyDescent="0.2">
      <c r="A807" s="53" t="s">
        <v>3543</v>
      </c>
      <c r="B807" s="53" t="s">
        <v>463</v>
      </c>
      <c r="C807" s="54">
        <v>1956</v>
      </c>
      <c r="D807" s="54" t="s">
        <v>0</v>
      </c>
      <c r="E807" s="46" t="s">
        <v>3498</v>
      </c>
      <c r="F807" s="46" t="s">
        <v>610</v>
      </c>
      <c r="G807" s="31">
        <f>SUM(I807:T807)</f>
        <v>22</v>
      </c>
      <c r="H807" s="32">
        <f>COUNT(I807:U807)</f>
        <v>1</v>
      </c>
      <c r="P807" s="40">
        <v>22</v>
      </c>
    </row>
    <row r="808" spans="1:19" ht="17.25" customHeight="1" x14ac:dyDescent="0.2">
      <c r="A808" s="6" t="s">
        <v>1156</v>
      </c>
      <c r="B808" s="6" t="s">
        <v>1157</v>
      </c>
      <c r="C808" s="3">
        <v>1967</v>
      </c>
      <c r="D808" s="3" t="s">
        <v>0</v>
      </c>
      <c r="E808" s="45" t="s">
        <v>1158</v>
      </c>
      <c r="F808" s="46" t="s">
        <v>603</v>
      </c>
      <c r="G808" s="31">
        <f>SUM(I808:T808)</f>
        <v>22</v>
      </c>
      <c r="H808" s="32">
        <f>COUNT(I808:U808)</f>
        <v>1</v>
      </c>
      <c r="I808" s="47">
        <v>22</v>
      </c>
    </row>
    <row r="809" spans="1:19" ht="17.25" customHeight="1" x14ac:dyDescent="0.2">
      <c r="A809" s="6" t="s">
        <v>1149</v>
      </c>
      <c r="B809" s="6" t="s">
        <v>463</v>
      </c>
      <c r="C809" s="3">
        <v>1971</v>
      </c>
      <c r="D809" s="3" t="s">
        <v>0</v>
      </c>
      <c r="E809" s="45" t="s">
        <v>396</v>
      </c>
      <c r="F809" s="46" t="s">
        <v>600</v>
      </c>
      <c r="G809" s="31">
        <f>SUM(I809:T809)</f>
        <v>22</v>
      </c>
      <c r="H809" s="32">
        <f>COUNT(I809:U809)</f>
        <v>1</v>
      </c>
      <c r="I809" s="47">
        <v>22</v>
      </c>
    </row>
    <row r="810" spans="1:19" ht="17.25" customHeight="1" x14ac:dyDescent="0.2">
      <c r="A810" s="53" t="s">
        <v>3486</v>
      </c>
      <c r="B810" s="53" t="s">
        <v>1291</v>
      </c>
      <c r="C810" s="54">
        <v>1967</v>
      </c>
      <c r="D810" s="54" t="s">
        <v>0</v>
      </c>
      <c r="E810" s="46" t="s">
        <v>3519</v>
      </c>
      <c r="F810" s="46" t="s">
        <v>603</v>
      </c>
      <c r="G810" s="31">
        <f>SUM(I810:T810)</f>
        <v>22</v>
      </c>
      <c r="H810" s="32">
        <f>COUNT(I810:U810)</f>
        <v>1</v>
      </c>
      <c r="P810" s="40">
        <v>22</v>
      </c>
    </row>
    <row r="811" spans="1:19" ht="17.25" customHeight="1" x14ac:dyDescent="0.2">
      <c r="A811" s="80" t="s">
        <v>1764</v>
      </c>
      <c r="B811" s="80" t="s">
        <v>58</v>
      </c>
      <c r="C811" s="65">
        <v>1974</v>
      </c>
      <c r="D811" s="65" t="s">
        <v>0</v>
      </c>
      <c r="E811" s="45" t="s">
        <v>675</v>
      </c>
      <c r="F811" s="45" t="s">
        <v>601</v>
      </c>
      <c r="G811" s="31">
        <f>SUM(I811:T811)</f>
        <v>21.9</v>
      </c>
      <c r="H811" s="32">
        <f>COUNT(I811:U811)</f>
        <v>3</v>
      </c>
      <c r="J811" s="34">
        <v>3.3</v>
      </c>
      <c r="M811" s="49">
        <v>14.5</v>
      </c>
      <c r="S811" s="43">
        <v>4.0999999999999996</v>
      </c>
    </row>
    <row r="812" spans="1:19" ht="17.25" customHeight="1" x14ac:dyDescent="0.2">
      <c r="A812" s="58" t="s">
        <v>1339</v>
      </c>
      <c r="B812" s="58" t="s">
        <v>28</v>
      </c>
      <c r="C812" s="70">
        <v>1971</v>
      </c>
      <c r="D812" s="71" t="s">
        <v>0</v>
      </c>
      <c r="E812" s="45" t="s">
        <v>127</v>
      </c>
      <c r="F812" s="45" t="s">
        <v>600</v>
      </c>
      <c r="G812" s="31">
        <f>SUM(I812:T812)</f>
        <v>21.9</v>
      </c>
      <c r="H812" s="32">
        <f>COUNT(I812:U812)</f>
        <v>2</v>
      </c>
      <c r="J812" s="34">
        <v>7.4</v>
      </c>
      <c r="L812" s="36">
        <v>14.5</v>
      </c>
    </row>
    <row r="813" spans="1:19" ht="17.25" customHeight="1" x14ac:dyDescent="0.2">
      <c r="A813" s="28" t="s">
        <v>1003</v>
      </c>
      <c r="B813" s="28" t="s">
        <v>634</v>
      </c>
      <c r="C813" s="29">
        <v>1972</v>
      </c>
      <c r="D813" s="29" t="s">
        <v>0</v>
      </c>
      <c r="E813" s="28" t="s">
        <v>544</v>
      </c>
      <c r="F813" s="30" t="s">
        <v>600</v>
      </c>
      <c r="G813" s="31">
        <f>SUM(I813:T813)</f>
        <v>21.9</v>
      </c>
      <c r="H813" s="32">
        <f>COUNT(I813:U813)</f>
        <v>2</v>
      </c>
      <c r="I813" s="33">
        <v>7.5</v>
      </c>
      <c r="J813" s="61">
        <v>14.4</v>
      </c>
    </row>
    <row r="814" spans="1:19" ht="17.25" customHeight="1" x14ac:dyDescent="0.2">
      <c r="A814" s="53" t="s">
        <v>471</v>
      </c>
      <c r="B814" s="53" t="s">
        <v>35</v>
      </c>
      <c r="C814" s="59">
        <v>1966</v>
      </c>
      <c r="D814" s="59" t="s">
        <v>0</v>
      </c>
      <c r="E814" s="45" t="s">
        <v>129</v>
      </c>
      <c r="F814" s="46" t="s">
        <v>603</v>
      </c>
      <c r="G814" s="31">
        <f>SUM(I814:T814)</f>
        <v>21.9</v>
      </c>
      <c r="H814" s="32">
        <f>COUNT(I814:U814)</f>
        <v>2</v>
      </c>
      <c r="I814" s="47">
        <v>5.5</v>
      </c>
      <c r="J814" s="34">
        <v>16.399999999999999</v>
      </c>
    </row>
    <row r="815" spans="1:19" ht="17.25" customHeight="1" x14ac:dyDescent="0.2">
      <c r="A815" s="28" t="s">
        <v>875</v>
      </c>
      <c r="B815" s="28" t="s">
        <v>25</v>
      </c>
      <c r="C815" s="29">
        <v>1967</v>
      </c>
      <c r="D815" s="29" t="s">
        <v>0</v>
      </c>
      <c r="E815" s="28" t="s">
        <v>168</v>
      </c>
      <c r="F815" s="30" t="s">
        <v>603</v>
      </c>
      <c r="G815" s="31">
        <f>SUM(I815:T815)</f>
        <v>21.8</v>
      </c>
      <c r="H815" s="32">
        <f>COUNT(I815:U815)</f>
        <v>2</v>
      </c>
      <c r="I815" s="47">
        <v>6.5</v>
      </c>
      <c r="K815" s="35">
        <v>15.3</v>
      </c>
    </row>
    <row r="816" spans="1:19" ht="17.25" customHeight="1" x14ac:dyDescent="0.2">
      <c r="A816" s="44" t="s">
        <v>1614</v>
      </c>
      <c r="B816" s="44" t="s">
        <v>1615</v>
      </c>
      <c r="C816" s="59">
        <v>1974</v>
      </c>
      <c r="D816" s="59" t="s">
        <v>0</v>
      </c>
      <c r="E816" s="45" t="s">
        <v>206</v>
      </c>
      <c r="F816" s="46" t="s">
        <v>601</v>
      </c>
      <c r="G816" s="31">
        <f>SUM(I816:T816)</f>
        <v>21.8</v>
      </c>
      <c r="H816" s="32">
        <f>COUNT(I816:U816)</f>
        <v>2</v>
      </c>
      <c r="J816" s="99">
        <v>6.3</v>
      </c>
      <c r="M816" s="49">
        <v>15.5</v>
      </c>
    </row>
    <row r="817" spans="1:19" ht="17.25" customHeight="1" x14ac:dyDescent="0.2">
      <c r="A817" s="6" t="s">
        <v>543</v>
      </c>
      <c r="B817" s="6" t="s">
        <v>29</v>
      </c>
      <c r="C817" s="3">
        <v>1962</v>
      </c>
      <c r="D817" s="3" t="s">
        <v>0</v>
      </c>
      <c r="E817" s="6" t="s">
        <v>544</v>
      </c>
      <c r="F817" s="52" t="s">
        <v>605</v>
      </c>
      <c r="G817" s="31">
        <f>SUM(I817:T817)</f>
        <v>21.8</v>
      </c>
      <c r="H817" s="32">
        <f>COUNT(I817:U817)</f>
        <v>2</v>
      </c>
      <c r="I817" s="51">
        <v>15.4</v>
      </c>
      <c r="J817" s="34">
        <v>6.4</v>
      </c>
    </row>
    <row r="818" spans="1:19" ht="17.25" customHeight="1" x14ac:dyDescent="0.2">
      <c r="A818" s="58" t="s">
        <v>1332</v>
      </c>
      <c r="B818" s="58" t="s">
        <v>760</v>
      </c>
      <c r="C818" s="59">
        <v>1980</v>
      </c>
      <c r="D818" s="59" t="s">
        <v>0</v>
      </c>
      <c r="E818" s="45" t="s">
        <v>1957</v>
      </c>
      <c r="F818" s="45" t="s">
        <v>599</v>
      </c>
      <c r="G818" s="31">
        <f>SUM(I818:T818)</f>
        <v>21.8</v>
      </c>
      <c r="H818" s="32">
        <f>COUNT(I818:U818)</f>
        <v>2</v>
      </c>
      <c r="J818" s="34">
        <v>13.3</v>
      </c>
      <c r="L818" s="36">
        <v>8.5</v>
      </c>
    </row>
    <row r="819" spans="1:19" ht="17.25" customHeight="1" x14ac:dyDescent="0.2">
      <c r="A819" s="6" t="s">
        <v>527</v>
      </c>
      <c r="B819" s="6" t="s">
        <v>299</v>
      </c>
      <c r="C819" s="3">
        <v>1974</v>
      </c>
      <c r="D819" s="3" t="s">
        <v>1</v>
      </c>
      <c r="E819" s="6" t="s">
        <v>163</v>
      </c>
      <c r="F819" s="52" t="s">
        <v>604</v>
      </c>
      <c r="G819" s="31">
        <f>SUM(I819:T819)</f>
        <v>21.700000000000003</v>
      </c>
      <c r="H819" s="32">
        <f>COUNT(I819:U819)</f>
        <v>2</v>
      </c>
      <c r="I819" s="51">
        <v>11.4</v>
      </c>
      <c r="J819" s="34">
        <v>10.3</v>
      </c>
    </row>
    <row r="820" spans="1:19" ht="17.25" customHeight="1" x14ac:dyDescent="0.2">
      <c r="A820" s="53" t="s">
        <v>89</v>
      </c>
      <c r="B820" s="53" t="s">
        <v>810</v>
      </c>
      <c r="C820" s="54">
        <v>1966</v>
      </c>
      <c r="D820" s="54" t="s">
        <v>0</v>
      </c>
      <c r="E820" s="46" t="s">
        <v>2288</v>
      </c>
      <c r="F820" s="46" t="s">
        <v>603</v>
      </c>
      <c r="G820" s="31">
        <f>SUM(I820:T820)</f>
        <v>21.6</v>
      </c>
      <c r="H820" s="32">
        <f>COUNT(I820:U820)</f>
        <v>2</v>
      </c>
      <c r="L820" s="36">
        <v>18.5</v>
      </c>
      <c r="S820" s="43">
        <v>3.1</v>
      </c>
    </row>
    <row r="821" spans="1:19" ht="17.25" customHeight="1" x14ac:dyDescent="0.2">
      <c r="A821" s="53" t="s">
        <v>1627</v>
      </c>
      <c r="B821" s="53" t="s">
        <v>59</v>
      </c>
      <c r="C821" s="54">
        <v>1977</v>
      </c>
      <c r="D821" s="54" t="s">
        <v>0</v>
      </c>
      <c r="E821" s="46" t="s">
        <v>781</v>
      </c>
      <c r="F821" s="46" t="s">
        <v>601</v>
      </c>
      <c r="G821" s="31">
        <f>SUM(I821:T821)</f>
        <v>21.6</v>
      </c>
      <c r="H821" s="32">
        <f>COUNT(I821:U821)</f>
        <v>2</v>
      </c>
      <c r="Q821" s="41">
        <v>18.5</v>
      </c>
      <c r="S821" s="43">
        <v>3.1</v>
      </c>
    </row>
    <row r="822" spans="1:19" ht="17.25" customHeight="1" x14ac:dyDescent="0.2">
      <c r="A822" s="6" t="s">
        <v>2871</v>
      </c>
      <c r="B822" s="6" t="s">
        <v>1186</v>
      </c>
      <c r="C822" s="4">
        <v>1983</v>
      </c>
      <c r="D822" s="4" t="s">
        <v>0</v>
      </c>
      <c r="E822" s="6" t="s">
        <v>206</v>
      </c>
      <c r="F822" s="87" t="str">
        <f ca="1">IF(D822="","",IF([3]GARA!$G$17="SI",IF(D822="F",LOOKUP(C822,[3]Categorie!$A$2:$A$103,[3]Categorie!$E$2:$E$103),LOOKUP(C822,[3]Categorie!$A$2:$A$103,[3]Categorie!$D$2:$D$103)),IF(D822="","",IF(D822="F",LOOKUP(C822,[3]Categorie!$A$2:$A$103,[3]Categorie!$C$2:$C$103),LOOKUP(C822,[3]Categorie!$A$2:$A$103,[3]Categorie!$B$2:$B$103)))))</f>
        <v>D-35 SENIORES MASCH.</v>
      </c>
      <c r="G822" s="31">
        <f>SUM(I822:T822)</f>
        <v>21.6</v>
      </c>
      <c r="H822" s="32">
        <f>COUNT(I822:U822)</f>
        <v>1</v>
      </c>
      <c r="N822" s="38">
        <v>21.6</v>
      </c>
    </row>
    <row r="823" spans="1:19" ht="17.25" customHeight="1" x14ac:dyDescent="0.2">
      <c r="A823" s="6" t="s">
        <v>93</v>
      </c>
      <c r="B823" s="6" t="s">
        <v>2928</v>
      </c>
      <c r="C823" s="3">
        <v>1949</v>
      </c>
      <c r="D823" s="4" t="s">
        <v>0</v>
      </c>
      <c r="E823" s="6" t="s">
        <v>206</v>
      </c>
      <c r="F823" s="87" t="str">
        <f ca="1">IF(D823="","",IF([3]GARA!$G$17="SI",IF(D823="F",LOOKUP(C823,[3]Categorie!$A$2:$A$103,[3]Categorie!$E$2:$E$103),LOOKUP(C823,[3]Categorie!$A$2:$A$103,[3]Categorie!$D$2:$D$103)),IF(D823="","",IF(D823="F",LOOKUP(C823,[3]Categorie!$A$2:$A$103,[3]Categorie!$C$2:$C$103),LOOKUP(C823,[3]Categorie!$A$2:$A$103,[3]Categorie!$B$2:$B$103)))))</f>
        <v>L-65 VETERANI MASCH.</v>
      </c>
      <c r="G823" s="31">
        <f>SUM(I823:T823)</f>
        <v>21.6</v>
      </c>
      <c r="H823" s="32">
        <f>COUNT(I823:U823)</f>
        <v>1</v>
      </c>
      <c r="N823" s="38">
        <v>21.6</v>
      </c>
    </row>
    <row r="824" spans="1:19" ht="17.25" customHeight="1" x14ac:dyDescent="0.2">
      <c r="A824" s="53" t="s">
        <v>3090</v>
      </c>
      <c r="B824" s="53" t="s">
        <v>322</v>
      </c>
      <c r="C824" s="54">
        <v>1972</v>
      </c>
      <c r="D824" s="54" t="s">
        <v>1</v>
      </c>
      <c r="E824" s="46" t="s">
        <v>352</v>
      </c>
      <c r="F824" s="46" t="s">
        <v>611</v>
      </c>
      <c r="G824" s="31">
        <f>SUM(I824:T824)</f>
        <v>21.6</v>
      </c>
      <c r="H824" s="32">
        <f>COUNT(I824:U824)</f>
        <v>1</v>
      </c>
      <c r="O824" s="39">
        <v>21.6</v>
      </c>
    </row>
    <row r="825" spans="1:19" ht="17.25" customHeight="1" x14ac:dyDescent="0.2">
      <c r="A825" s="53" t="s">
        <v>3179</v>
      </c>
      <c r="B825" s="53" t="s">
        <v>2811</v>
      </c>
      <c r="C825" s="54">
        <v>1986</v>
      </c>
      <c r="D825" s="54" t="s">
        <v>1</v>
      </c>
      <c r="E825" s="46" t="s">
        <v>3128</v>
      </c>
      <c r="F825" s="46" t="s">
        <v>607</v>
      </c>
      <c r="G825" s="31">
        <f>SUM(I825:T825)</f>
        <v>21.6</v>
      </c>
      <c r="H825" s="32">
        <f>COUNT(I825:U825)</f>
        <v>1</v>
      </c>
      <c r="O825" s="39">
        <v>21.6</v>
      </c>
    </row>
    <row r="826" spans="1:19" ht="17.25" customHeight="1" x14ac:dyDescent="0.2">
      <c r="A826" s="53" t="s">
        <v>3111</v>
      </c>
      <c r="B826" s="53" t="s">
        <v>16</v>
      </c>
      <c r="C826" s="54">
        <v>1949</v>
      </c>
      <c r="D826" s="54" t="s">
        <v>0</v>
      </c>
      <c r="E826" s="46" t="s">
        <v>1863</v>
      </c>
      <c r="F826" s="46" t="s">
        <v>612</v>
      </c>
      <c r="G826" s="31">
        <f>SUM(I826:T826)</f>
        <v>21.6</v>
      </c>
      <c r="H826" s="32">
        <f>COUNT(I826:U826)</f>
        <v>1</v>
      </c>
      <c r="O826" s="39">
        <v>21.6</v>
      </c>
    </row>
    <row r="827" spans="1:19" ht="17.25" customHeight="1" x14ac:dyDescent="0.2">
      <c r="A827" s="53" t="s">
        <v>3024</v>
      </c>
      <c r="B827" s="53" t="s">
        <v>19</v>
      </c>
      <c r="C827" s="54">
        <v>1990</v>
      </c>
      <c r="D827" s="54" t="s">
        <v>0</v>
      </c>
      <c r="E827" s="46" t="s">
        <v>206</v>
      </c>
      <c r="F827" s="46" t="s">
        <v>598</v>
      </c>
      <c r="G827" s="31">
        <f>SUM(I827:T827)</f>
        <v>21.6</v>
      </c>
      <c r="H827" s="32">
        <f>COUNT(I827:U827)</f>
        <v>1</v>
      </c>
      <c r="O827" s="39">
        <v>21.6</v>
      </c>
    </row>
    <row r="828" spans="1:19" ht="17.25" customHeight="1" x14ac:dyDescent="0.2">
      <c r="A828" s="53" t="s">
        <v>3189</v>
      </c>
      <c r="B828" s="53" t="s">
        <v>79</v>
      </c>
      <c r="C828" s="54">
        <v>1957</v>
      </c>
      <c r="D828" s="54" t="s">
        <v>1</v>
      </c>
      <c r="E828" s="46" t="s">
        <v>9</v>
      </c>
      <c r="F828" s="46" t="s">
        <v>614</v>
      </c>
      <c r="G828" s="31">
        <f>SUM(I828:T828)</f>
        <v>21.6</v>
      </c>
      <c r="H828" s="32">
        <f>COUNT(I828:U828)</f>
        <v>1</v>
      </c>
      <c r="O828" s="39">
        <v>21.6</v>
      </c>
    </row>
    <row r="829" spans="1:19" ht="17.25" customHeight="1" x14ac:dyDescent="0.2">
      <c r="A829" s="53" t="s">
        <v>334</v>
      </c>
      <c r="B829" s="53" t="s">
        <v>39</v>
      </c>
      <c r="C829" s="54">
        <v>1963</v>
      </c>
      <c r="D829" s="54" t="s">
        <v>0</v>
      </c>
      <c r="E829" s="46" t="s">
        <v>396</v>
      </c>
      <c r="F829" s="46" t="s">
        <v>605</v>
      </c>
      <c r="G829" s="31">
        <f>SUM(I829:T829)</f>
        <v>21.6</v>
      </c>
      <c r="H829" s="32">
        <f>COUNT(I829:U829)</f>
        <v>1</v>
      </c>
      <c r="O829" s="39">
        <v>21.6</v>
      </c>
    </row>
    <row r="830" spans="1:19" ht="17.25" customHeight="1" x14ac:dyDescent="0.2">
      <c r="A830" s="6" t="s">
        <v>2896</v>
      </c>
      <c r="B830" s="6" t="s">
        <v>2897</v>
      </c>
      <c r="C830" s="3">
        <v>1962</v>
      </c>
      <c r="D830" s="4" t="s">
        <v>0</v>
      </c>
      <c r="E830" s="6" t="s">
        <v>206</v>
      </c>
      <c r="F830" s="87" t="str">
        <f ca="1">IF(D830="","",IF([3]GARA!$G$17="SI",IF(D830="F",LOOKUP(C830,[3]Categorie!$A$2:$A$103,[3]Categorie!$E$2:$E$103),LOOKUP(C830,[3]Categorie!$A$2:$A$103,[3]Categorie!$D$2:$D$103)),IF(D830="","",IF(D830="F",LOOKUP(C830,[3]Categorie!$A$2:$A$103,[3]Categorie!$C$2:$C$103),LOOKUP(C830,[3]Categorie!$A$2:$A$103,[3]Categorie!$B$2:$B$103)))))</f>
        <v>H-55 VETERANI MASCH.</v>
      </c>
      <c r="G830" s="31">
        <f>SUM(I830:T830)</f>
        <v>21.6</v>
      </c>
      <c r="H830" s="32">
        <f>COUNT(I830:U830)</f>
        <v>1</v>
      </c>
      <c r="J830" s="99"/>
      <c r="N830" s="38">
        <v>21.6</v>
      </c>
    </row>
    <row r="831" spans="1:19" ht="17.25" customHeight="1" x14ac:dyDescent="0.2">
      <c r="A831" s="6" t="s">
        <v>2869</v>
      </c>
      <c r="B831" s="6" t="s">
        <v>25</v>
      </c>
      <c r="C831" s="3">
        <v>1968</v>
      </c>
      <c r="D831" s="4" t="s">
        <v>0</v>
      </c>
      <c r="E831" s="6" t="s">
        <v>2860</v>
      </c>
      <c r="F831" s="87" t="str">
        <f ca="1">IF(D831="","",IF([3]GARA!$G$17="SI",IF(D831="F",LOOKUP(C831,[3]Categorie!$A$2:$A$103,[3]Categorie!$E$2:$E$103),LOOKUP(C831,[3]Categorie!$A$2:$A$103,[3]Categorie!$D$2:$D$103)),IF(D831="","",IF(D831="F",LOOKUP(C831,[3]Categorie!$A$2:$A$103,[3]Categorie!$C$2:$C$103),LOOKUP(C831,[3]Categorie!$A$2:$A$103,[3]Categorie!$B$2:$B$103)))))</f>
        <v>G-50 VETERANI MASCH.</v>
      </c>
      <c r="G831" s="31">
        <f>SUM(I831:T831)</f>
        <v>21.6</v>
      </c>
      <c r="H831" s="32">
        <f>COUNT(I831:U831)</f>
        <v>1</v>
      </c>
      <c r="N831" s="38">
        <v>21.6</v>
      </c>
    </row>
    <row r="832" spans="1:19" ht="17.25" customHeight="1" x14ac:dyDescent="0.2">
      <c r="A832" s="53" t="s">
        <v>3132</v>
      </c>
      <c r="B832" s="53" t="s">
        <v>3133</v>
      </c>
      <c r="C832" s="54">
        <v>1963</v>
      </c>
      <c r="D832" s="54" t="s">
        <v>1</v>
      </c>
      <c r="E832" s="46" t="s">
        <v>980</v>
      </c>
      <c r="F832" s="46" t="s">
        <v>615</v>
      </c>
      <c r="G832" s="31">
        <f>SUM(I832:T832)</f>
        <v>21.6</v>
      </c>
      <c r="H832" s="32">
        <f>COUNT(I832:U832)</f>
        <v>1</v>
      </c>
      <c r="O832" s="39">
        <v>21.6</v>
      </c>
    </row>
    <row r="833" spans="1:19" ht="17.25" customHeight="1" x14ac:dyDescent="0.2">
      <c r="A833" s="6" t="s">
        <v>2925</v>
      </c>
      <c r="B833" s="6" t="s">
        <v>1959</v>
      </c>
      <c r="C833" s="4">
        <v>1973</v>
      </c>
      <c r="D833" s="4" t="s">
        <v>1</v>
      </c>
      <c r="E833" s="6" t="s">
        <v>206</v>
      </c>
      <c r="F833" s="87" t="str">
        <f ca="1">IF(D833="","",IF([3]GARA!$G$17="SI",IF(D833="F",LOOKUP(C833,[3]Categorie!$A$2:$A$103,[3]Categorie!$E$2:$E$103),LOOKUP(C833,[3]Categorie!$A$2:$A$103,[3]Categorie!$D$2:$D$103)),IF(D833="","",IF(D833="F",LOOKUP(C833,[3]Categorie!$A$2:$A$103,[3]Categorie!$C$2:$C$103),LOOKUP(C833,[3]Categorie!$A$2:$A$103,[3]Categorie!$B$2:$B$103)))))</f>
        <v>F-45 SENIORES FEMM.</v>
      </c>
      <c r="G833" s="31">
        <f>SUM(I833:T833)</f>
        <v>21.6</v>
      </c>
      <c r="H833" s="32">
        <f>COUNT(I833:U833)</f>
        <v>1</v>
      </c>
      <c r="N833" s="38">
        <v>21.6</v>
      </c>
    </row>
    <row r="834" spans="1:19" ht="17.25" customHeight="1" x14ac:dyDescent="0.2">
      <c r="A834" s="6" t="s">
        <v>2868</v>
      </c>
      <c r="B834" s="6" t="s">
        <v>19</v>
      </c>
      <c r="C834" s="3">
        <v>1991</v>
      </c>
      <c r="D834" s="4" t="s">
        <v>0</v>
      </c>
      <c r="E834" s="6" t="s">
        <v>2860</v>
      </c>
      <c r="F834" s="87" t="str">
        <f ca="1">IF(D834="","",IF([3]GARA!$G$17="SI",IF(D834="F",LOOKUP(C834,[3]Categorie!$A$2:$A$103,[3]Categorie!$E$2:$E$103),LOOKUP(C834,[3]Categorie!$A$2:$A$103,[3]Categorie!$D$2:$D$103)),IF(D834="","",IF(D834="F",LOOKUP(C834,[3]Categorie!$A$2:$A$103,[3]Categorie!$C$2:$C$103),LOOKUP(C834,[3]Categorie!$A$2:$A$103,[3]Categorie!$B$2:$B$103)))))</f>
        <v>B-25 SENIORES MASCH.</v>
      </c>
      <c r="G834" s="31">
        <f>SUM(I834:T834)</f>
        <v>21.6</v>
      </c>
      <c r="H834" s="32">
        <f>COUNT(I834:U834)</f>
        <v>1</v>
      </c>
      <c r="N834" s="38">
        <v>21.6</v>
      </c>
    </row>
    <row r="835" spans="1:19" ht="17.25" customHeight="1" x14ac:dyDescent="0.2">
      <c r="A835" s="53" t="s">
        <v>688</v>
      </c>
      <c r="B835" s="53" t="s">
        <v>299</v>
      </c>
      <c r="C835" s="54">
        <v>1999</v>
      </c>
      <c r="D835" s="54" t="s">
        <v>1</v>
      </c>
      <c r="E835" s="46" t="s">
        <v>3029</v>
      </c>
      <c r="F835" s="46" t="s">
        <v>2077</v>
      </c>
      <c r="G835" s="31">
        <f>SUM(I835:S835)</f>
        <v>21.6</v>
      </c>
      <c r="H835" s="32">
        <f>COUNT(I835:U835)</f>
        <v>1</v>
      </c>
      <c r="O835" s="39">
        <v>21.6</v>
      </c>
    </row>
    <row r="836" spans="1:19" ht="17.25" customHeight="1" x14ac:dyDescent="0.2">
      <c r="A836" s="28" t="s">
        <v>582</v>
      </c>
      <c r="B836" s="28" t="s">
        <v>18</v>
      </c>
      <c r="C836" s="29">
        <v>1969</v>
      </c>
      <c r="D836" s="29" t="s">
        <v>1</v>
      </c>
      <c r="E836" s="28" t="s">
        <v>280</v>
      </c>
      <c r="F836" s="30" t="s">
        <v>611</v>
      </c>
      <c r="G836" s="31">
        <f>SUM(I836:T836)</f>
        <v>21.5</v>
      </c>
      <c r="H836" s="32">
        <f>COUNT(I836:U836)</f>
        <v>2</v>
      </c>
      <c r="I836" s="51">
        <v>13.4</v>
      </c>
      <c r="M836" s="37"/>
      <c r="S836" s="43">
        <v>8.1</v>
      </c>
    </row>
    <row r="837" spans="1:19" ht="17.25" customHeight="1" x14ac:dyDescent="0.2">
      <c r="A837" s="6" t="s">
        <v>974</v>
      </c>
      <c r="B837" s="6" t="s">
        <v>973</v>
      </c>
      <c r="C837" s="3">
        <v>1993</v>
      </c>
      <c r="D837" s="3" t="s">
        <v>0</v>
      </c>
      <c r="E837" s="6" t="s">
        <v>136</v>
      </c>
      <c r="F837" s="52" t="s">
        <v>598</v>
      </c>
      <c r="G837" s="31">
        <f>SUM(I837:T837)</f>
        <v>21.5</v>
      </c>
      <c r="H837" s="32">
        <f>COUNT(I837:U837)</f>
        <v>1</v>
      </c>
      <c r="I837" s="33">
        <v>21.5</v>
      </c>
      <c r="M837" s="37"/>
    </row>
    <row r="838" spans="1:19" ht="17.25" customHeight="1" x14ac:dyDescent="0.2">
      <c r="A838" s="6" t="s">
        <v>1075</v>
      </c>
      <c r="B838" s="6" t="s">
        <v>1074</v>
      </c>
      <c r="C838" s="3">
        <v>1987</v>
      </c>
      <c r="D838" s="3" t="s">
        <v>0</v>
      </c>
      <c r="E838" s="6" t="s">
        <v>206</v>
      </c>
      <c r="F838" s="7" t="s">
        <v>602</v>
      </c>
      <c r="G838" s="31">
        <f>SUM(I838:T838)</f>
        <v>21.5</v>
      </c>
      <c r="H838" s="32">
        <f>COUNT(I838:U838)</f>
        <v>1</v>
      </c>
      <c r="I838" s="33">
        <v>21.5</v>
      </c>
      <c r="M838" s="49"/>
    </row>
    <row r="839" spans="1:19" ht="17.25" customHeight="1" x14ac:dyDescent="0.2">
      <c r="A839" s="1" t="s">
        <v>96</v>
      </c>
      <c r="B839" s="2" t="s">
        <v>85</v>
      </c>
      <c r="C839" s="3">
        <v>1974</v>
      </c>
      <c r="D839" s="4" t="s">
        <v>1</v>
      </c>
      <c r="E839" s="6" t="s">
        <v>201</v>
      </c>
      <c r="F839" s="50" t="s">
        <v>604</v>
      </c>
      <c r="G839" s="31">
        <f>SUM(I839:T839)</f>
        <v>21.5</v>
      </c>
      <c r="H839" s="32">
        <f>COUNT(I839:U839)</f>
        <v>1</v>
      </c>
      <c r="I839" s="47">
        <v>21.5</v>
      </c>
      <c r="M839" s="49"/>
    </row>
    <row r="840" spans="1:19" ht="17.25" customHeight="1" x14ac:dyDescent="0.2">
      <c r="A840" s="1" t="s">
        <v>620</v>
      </c>
      <c r="B840" s="2" t="s">
        <v>619</v>
      </c>
      <c r="C840" s="3">
        <v>1948</v>
      </c>
      <c r="D840" s="4" t="s">
        <v>0</v>
      </c>
      <c r="E840" s="6" t="s">
        <v>161</v>
      </c>
      <c r="F840" s="50" t="s">
        <v>613</v>
      </c>
      <c r="G840" s="31">
        <f>SUM(I840:T840)</f>
        <v>21.5</v>
      </c>
      <c r="H840" s="32">
        <f>COUNT(I840:U840)</f>
        <v>1</v>
      </c>
      <c r="I840" s="47">
        <v>21.5</v>
      </c>
    </row>
    <row r="841" spans="1:19" ht="17.25" customHeight="1" x14ac:dyDescent="0.2">
      <c r="A841" s="1" t="s">
        <v>1044</v>
      </c>
      <c r="B841" s="2" t="s">
        <v>1043</v>
      </c>
      <c r="C841" s="3">
        <v>1971</v>
      </c>
      <c r="D841" s="4" t="s">
        <v>0</v>
      </c>
      <c r="E841" s="6" t="s">
        <v>477</v>
      </c>
      <c r="F841" s="50" t="s">
        <v>600</v>
      </c>
      <c r="G841" s="31">
        <f>SUM(I841:T841)</f>
        <v>21.5</v>
      </c>
      <c r="H841" s="32">
        <f>COUNT(I841:U841)</f>
        <v>1</v>
      </c>
      <c r="I841" s="33">
        <v>21.5</v>
      </c>
    </row>
    <row r="842" spans="1:19" ht="17.25" customHeight="1" x14ac:dyDescent="0.2">
      <c r="A842" s="1" t="s">
        <v>2269</v>
      </c>
      <c r="B842" s="1" t="s">
        <v>474</v>
      </c>
      <c r="C842" s="107">
        <v>1999</v>
      </c>
      <c r="D842" s="108" t="s">
        <v>0</v>
      </c>
      <c r="E842" s="74" t="s">
        <v>999</v>
      </c>
      <c r="F842" s="50" t="s">
        <v>597</v>
      </c>
      <c r="G842" s="31">
        <f>SUM(I842:T842)</f>
        <v>21.5</v>
      </c>
      <c r="H842" s="32">
        <f>COUNT(I842:U842)</f>
        <v>1</v>
      </c>
      <c r="I842" s="68"/>
      <c r="J842" s="100"/>
      <c r="L842" s="36">
        <v>21.5</v>
      </c>
      <c r="P842" s="66"/>
    </row>
    <row r="843" spans="1:19" ht="17.25" customHeight="1" x14ac:dyDescent="0.2">
      <c r="A843" s="44" t="s">
        <v>2319</v>
      </c>
      <c r="B843" s="44" t="s">
        <v>2320</v>
      </c>
      <c r="C843" s="27">
        <v>1980</v>
      </c>
      <c r="D843" s="27" t="s">
        <v>1</v>
      </c>
      <c r="E843" s="45" t="s">
        <v>2321</v>
      </c>
      <c r="F843" s="46" t="s">
        <v>608</v>
      </c>
      <c r="G843" s="31">
        <f>SUM(I843:T843)</f>
        <v>21.5</v>
      </c>
      <c r="H843" s="32">
        <f>COUNT(I843:U843)</f>
        <v>1</v>
      </c>
      <c r="L843" s="36">
        <v>21.5</v>
      </c>
    </row>
    <row r="844" spans="1:19" ht="17.25" customHeight="1" x14ac:dyDescent="0.2">
      <c r="A844" s="53" t="s">
        <v>3354</v>
      </c>
      <c r="B844" s="53" t="s">
        <v>48</v>
      </c>
      <c r="C844" s="54">
        <v>1963</v>
      </c>
      <c r="D844" s="54" t="s">
        <v>0</v>
      </c>
      <c r="E844" s="46" t="s">
        <v>675</v>
      </c>
      <c r="F844" s="46" t="s">
        <v>605</v>
      </c>
      <c r="G844" s="31">
        <f>SUM(I844:T844)</f>
        <v>21.5</v>
      </c>
      <c r="H844" s="32">
        <f>COUNT(I844:U844)</f>
        <v>1</v>
      </c>
      <c r="J844" s="99"/>
      <c r="Q844" s="41">
        <v>21.5</v>
      </c>
    </row>
    <row r="845" spans="1:19" ht="17.25" customHeight="1" x14ac:dyDescent="0.2">
      <c r="A845" s="6" t="s">
        <v>1023</v>
      </c>
      <c r="B845" s="6" t="s">
        <v>634</v>
      </c>
      <c r="C845" s="3">
        <v>1965</v>
      </c>
      <c r="D845" s="3" t="s">
        <v>0</v>
      </c>
      <c r="E845" s="6" t="s">
        <v>583</v>
      </c>
      <c r="F845" s="7" t="s">
        <v>603</v>
      </c>
      <c r="G845" s="31">
        <f>SUM(I845:T845)</f>
        <v>21.5</v>
      </c>
      <c r="H845" s="32">
        <f>COUNT(I845:U845)</f>
        <v>1</v>
      </c>
      <c r="I845" s="92">
        <v>21.5</v>
      </c>
      <c r="J845" s="102"/>
    </row>
    <row r="846" spans="1:19" ht="17.25" customHeight="1" x14ac:dyDescent="0.2">
      <c r="A846" s="6" t="s">
        <v>848</v>
      </c>
      <c r="B846" s="6" t="s">
        <v>574</v>
      </c>
      <c r="C846" s="3">
        <v>1979</v>
      </c>
      <c r="D846" s="3" t="s">
        <v>1</v>
      </c>
      <c r="E846" s="45" t="s">
        <v>847</v>
      </c>
      <c r="F846" s="46" t="s">
        <v>608</v>
      </c>
      <c r="G846" s="31">
        <f>SUM(I846:T846)</f>
        <v>21.5</v>
      </c>
      <c r="H846" s="32">
        <f>COUNT(I846:U846)</f>
        <v>1</v>
      </c>
      <c r="I846" s="47">
        <v>21.5</v>
      </c>
    </row>
    <row r="847" spans="1:19" ht="17.25" customHeight="1" x14ac:dyDescent="0.2">
      <c r="A847" s="6" t="s">
        <v>643</v>
      </c>
      <c r="B847" s="6" t="s">
        <v>100</v>
      </c>
      <c r="C847" s="3">
        <v>1965</v>
      </c>
      <c r="D847" s="3" t="s">
        <v>1</v>
      </c>
      <c r="E847" s="6" t="s">
        <v>642</v>
      </c>
      <c r="F847" s="7" t="s">
        <v>609</v>
      </c>
      <c r="G847" s="31">
        <f>SUM(I847:T847)</f>
        <v>21.5</v>
      </c>
      <c r="H847" s="32">
        <f>COUNT(I847:U847)</f>
        <v>1</v>
      </c>
      <c r="I847" s="68">
        <v>21.5</v>
      </c>
      <c r="J847" s="61"/>
    </row>
    <row r="848" spans="1:19" ht="17.25" customHeight="1" x14ac:dyDescent="0.2">
      <c r="A848" s="53" t="s">
        <v>3359</v>
      </c>
      <c r="B848" s="53" t="s">
        <v>1706</v>
      </c>
      <c r="C848" s="54">
        <v>1968</v>
      </c>
      <c r="D848" s="54" t="s">
        <v>1</v>
      </c>
      <c r="E848" s="46" t="s">
        <v>3233</v>
      </c>
      <c r="F848" s="46" t="s">
        <v>609</v>
      </c>
      <c r="G848" s="31">
        <f>SUM(I848:T848)</f>
        <v>21.5</v>
      </c>
      <c r="H848" s="32">
        <f>COUNT(I848:U848)</f>
        <v>1</v>
      </c>
      <c r="Q848" s="41">
        <v>21.5</v>
      </c>
    </row>
    <row r="849" spans="1:19" ht="17.25" customHeight="1" x14ac:dyDescent="0.2">
      <c r="A849" s="6" t="s">
        <v>2381</v>
      </c>
      <c r="B849" s="6" t="s">
        <v>27</v>
      </c>
      <c r="C849" s="70">
        <v>1960</v>
      </c>
      <c r="D849" s="71" t="s">
        <v>0</v>
      </c>
      <c r="E849" s="45" t="s">
        <v>2419</v>
      </c>
      <c r="F849" s="46" t="s">
        <v>605</v>
      </c>
      <c r="G849" s="31">
        <f>SUM(I849:T849)</f>
        <v>21.5</v>
      </c>
      <c r="H849" s="32">
        <f>COUNT(I849:U849)</f>
        <v>1</v>
      </c>
      <c r="I849" s="68"/>
      <c r="M849" s="49">
        <v>21.5</v>
      </c>
      <c r="P849" s="66"/>
    </row>
    <row r="850" spans="1:19" ht="17.25" customHeight="1" x14ac:dyDescent="0.2">
      <c r="A850" s="80" t="s">
        <v>302</v>
      </c>
      <c r="B850" s="80" t="s">
        <v>303</v>
      </c>
      <c r="C850" s="65">
        <v>1958</v>
      </c>
      <c r="D850" s="65" t="s">
        <v>1</v>
      </c>
      <c r="E850" s="45" t="s">
        <v>143</v>
      </c>
      <c r="F850" s="45" t="s">
        <v>614</v>
      </c>
      <c r="G850" s="31">
        <f>SUM(I850:T850)</f>
        <v>21.5</v>
      </c>
      <c r="H850" s="32">
        <f>COUNT(I850:U850)</f>
        <v>1</v>
      </c>
      <c r="I850" s="109">
        <v>21.5</v>
      </c>
      <c r="J850" s="55"/>
    </row>
    <row r="851" spans="1:19" ht="17.25" customHeight="1" x14ac:dyDescent="0.2">
      <c r="A851" s="1" t="s">
        <v>734</v>
      </c>
      <c r="B851" s="2" t="s">
        <v>410</v>
      </c>
      <c r="C851" s="3">
        <v>1970</v>
      </c>
      <c r="D851" s="4" t="s">
        <v>1</v>
      </c>
      <c r="E851" s="6" t="s">
        <v>177</v>
      </c>
      <c r="F851" s="50" t="s">
        <v>611</v>
      </c>
      <c r="G851" s="31">
        <f>SUM(I851:T851)</f>
        <v>21.5</v>
      </c>
      <c r="H851" s="32">
        <f>COUNT(I851:U851)</f>
        <v>1</v>
      </c>
      <c r="I851" s="47">
        <v>21.5</v>
      </c>
    </row>
    <row r="852" spans="1:19" ht="17.25" customHeight="1" x14ac:dyDescent="0.2">
      <c r="A852" s="28" t="s">
        <v>934</v>
      </c>
      <c r="B852" s="28" t="s">
        <v>810</v>
      </c>
      <c r="C852" s="29">
        <v>1963</v>
      </c>
      <c r="D852" s="29" t="s">
        <v>0</v>
      </c>
      <c r="E852" s="28" t="s">
        <v>204</v>
      </c>
      <c r="F852" s="30" t="s">
        <v>605</v>
      </c>
      <c r="G852" s="31">
        <f>SUM(I852:T852)</f>
        <v>21.5</v>
      </c>
      <c r="H852" s="32">
        <f>COUNT(I852:U852)</f>
        <v>1</v>
      </c>
      <c r="I852" s="33">
        <v>21.5</v>
      </c>
      <c r="S852" s="123"/>
    </row>
    <row r="853" spans="1:19" ht="17.25" customHeight="1" x14ac:dyDescent="0.2">
      <c r="A853" s="28" t="s">
        <v>225</v>
      </c>
      <c r="B853" s="28" t="s">
        <v>56</v>
      </c>
      <c r="C853" s="29">
        <v>1995</v>
      </c>
      <c r="D853" s="29" t="s">
        <v>0</v>
      </c>
      <c r="E853" s="28" t="s">
        <v>199</v>
      </c>
      <c r="F853" s="30" t="s">
        <v>597</v>
      </c>
      <c r="G853" s="31">
        <f>SUM(I853:T853)</f>
        <v>21.5</v>
      </c>
      <c r="H853" s="32">
        <f>COUNT(I853:U853)</f>
        <v>1</v>
      </c>
      <c r="I853" s="51">
        <v>21.5</v>
      </c>
    </row>
    <row r="854" spans="1:19" ht="17.25" customHeight="1" x14ac:dyDescent="0.2">
      <c r="A854" s="44" t="s">
        <v>2293</v>
      </c>
      <c r="B854" s="44" t="s">
        <v>60</v>
      </c>
      <c r="C854" s="27">
        <v>1951</v>
      </c>
      <c r="D854" s="27" t="s">
        <v>0</v>
      </c>
      <c r="E854" s="46" t="s">
        <v>2254</v>
      </c>
      <c r="F854" s="46" t="s">
        <v>612</v>
      </c>
      <c r="G854" s="31">
        <f>SUM(I854:T854)</f>
        <v>21.5</v>
      </c>
      <c r="H854" s="32">
        <f>COUNT(I854:U854)</f>
        <v>1</v>
      </c>
      <c r="L854" s="36">
        <v>21.5</v>
      </c>
      <c r="Q854" s="67"/>
    </row>
    <row r="855" spans="1:19" ht="17.25" customHeight="1" x14ac:dyDescent="0.2">
      <c r="A855" s="28" t="s">
        <v>1060</v>
      </c>
      <c r="B855" s="28" t="s">
        <v>835</v>
      </c>
      <c r="C855" s="29">
        <v>1978</v>
      </c>
      <c r="D855" s="29" t="s">
        <v>0</v>
      </c>
      <c r="E855" s="28" t="s">
        <v>1059</v>
      </c>
      <c r="F855" s="30" t="s">
        <v>601</v>
      </c>
      <c r="G855" s="31">
        <f>SUM(I855:T855)</f>
        <v>21.5</v>
      </c>
      <c r="H855" s="32">
        <f>COUNT(I855:U855)</f>
        <v>1</v>
      </c>
      <c r="I855" s="33">
        <v>21.5</v>
      </c>
      <c r="J855" s="99"/>
    </row>
    <row r="856" spans="1:19" ht="17.25" customHeight="1" x14ac:dyDescent="0.2">
      <c r="A856" s="6" t="s">
        <v>1135</v>
      </c>
      <c r="B856" s="6" t="s">
        <v>2387</v>
      </c>
      <c r="C856" s="59">
        <v>1984</v>
      </c>
      <c r="D856" s="59" t="s">
        <v>1</v>
      </c>
      <c r="E856" s="45" t="s">
        <v>2088</v>
      </c>
      <c r="F856" s="45" t="s">
        <v>607</v>
      </c>
      <c r="G856" s="31">
        <f>SUM(I856:T856)</f>
        <v>21.5</v>
      </c>
      <c r="H856" s="32">
        <f>COUNT(I856:U856)</f>
        <v>1</v>
      </c>
      <c r="L856" s="55"/>
      <c r="M856" s="49">
        <v>21.5</v>
      </c>
    </row>
    <row r="857" spans="1:19" ht="17.25" customHeight="1" x14ac:dyDescent="0.2">
      <c r="A857" s="78" t="s">
        <v>2279</v>
      </c>
      <c r="B857" s="78" t="s">
        <v>740</v>
      </c>
      <c r="C857" s="73">
        <v>1963</v>
      </c>
      <c r="D857" s="79" t="s">
        <v>0</v>
      </c>
      <c r="E857" s="74" t="s">
        <v>2280</v>
      </c>
      <c r="F857" s="50" t="s">
        <v>605</v>
      </c>
      <c r="G857" s="31">
        <f>SUM(I857:T857)</f>
        <v>21.5</v>
      </c>
      <c r="H857" s="32">
        <f>COUNT(I857:U857)</f>
        <v>1</v>
      </c>
      <c r="I857" s="68"/>
      <c r="J857" s="61"/>
      <c r="L857" s="36">
        <v>21.5</v>
      </c>
    </row>
    <row r="858" spans="1:19" ht="17.25" customHeight="1" x14ac:dyDescent="0.2">
      <c r="A858" s="53" t="s">
        <v>2031</v>
      </c>
      <c r="B858" s="53" t="s">
        <v>116</v>
      </c>
      <c r="C858" s="54">
        <v>1975</v>
      </c>
      <c r="D858" s="54" t="s">
        <v>1</v>
      </c>
      <c r="E858" s="46" t="s">
        <v>180</v>
      </c>
      <c r="F858" s="46" t="s">
        <v>604</v>
      </c>
      <c r="G858" s="31">
        <f>SUM(I858:T858)</f>
        <v>21.5</v>
      </c>
      <c r="H858" s="32">
        <f>COUNT(I858:U858)</f>
        <v>1</v>
      </c>
      <c r="Q858" s="41">
        <v>21.5</v>
      </c>
    </row>
    <row r="859" spans="1:19" ht="17.25" customHeight="1" x14ac:dyDescent="0.2">
      <c r="A859" s="28" t="s">
        <v>216</v>
      </c>
      <c r="B859" s="28" t="s">
        <v>28</v>
      </c>
      <c r="C859" s="29">
        <v>1952</v>
      </c>
      <c r="D859" s="29" t="s">
        <v>0</v>
      </c>
      <c r="E859" s="28" t="s">
        <v>11</v>
      </c>
      <c r="F859" s="30" t="s">
        <v>612</v>
      </c>
      <c r="G859" s="31">
        <f>SUM(I859:T859)</f>
        <v>21.5</v>
      </c>
      <c r="H859" s="32">
        <f>COUNT(I859:U859)</f>
        <v>1</v>
      </c>
      <c r="I859" s="51">
        <v>21.5</v>
      </c>
    </row>
    <row r="860" spans="1:19" ht="17.25" customHeight="1" x14ac:dyDescent="0.2">
      <c r="A860" s="53" t="s">
        <v>431</v>
      </c>
      <c r="B860" s="53" t="s">
        <v>351</v>
      </c>
      <c r="C860" s="54">
        <v>1981</v>
      </c>
      <c r="D860" s="54" t="s">
        <v>0</v>
      </c>
      <c r="E860" s="46" t="s">
        <v>369</v>
      </c>
      <c r="F860" s="46" t="s">
        <v>599</v>
      </c>
      <c r="G860" s="31">
        <f>SUM(I860:T860)</f>
        <v>21.5</v>
      </c>
      <c r="H860" s="32">
        <f>COUNT(I860:U860)</f>
        <v>1</v>
      </c>
      <c r="Q860" s="41">
        <v>21.5</v>
      </c>
    </row>
    <row r="861" spans="1:19" ht="17.25" customHeight="1" x14ac:dyDescent="0.2">
      <c r="A861" s="6" t="s">
        <v>2386</v>
      </c>
      <c r="B861" s="6" t="s">
        <v>116</v>
      </c>
      <c r="C861" s="29">
        <v>1990</v>
      </c>
      <c r="D861" s="29" t="s">
        <v>1</v>
      </c>
      <c r="E861" s="28" t="s">
        <v>206</v>
      </c>
      <c r="F861" s="30" t="s">
        <v>606</v>
      </c>
      <c r="G861" s="31">
        <f>SUM(I861:T861)</f>
        <v>21.5</v>
      </c>
      <c r="H861" s="32">
        <f>COUNT(I861:U861)</f>
        <v>1</v>
      </c>
      <c r="L861" s="55"/>
      <c r="M861" s="49">
        <v>21.5</v>
      </c>
      <c r="Q861" s="67"/>
    </row>
    <row r="862" spans="1:19" ht="17.25" customHeight="1" x14ac:dyDescent="0.2">
      <c r="A862" s="6" t="s">
        <v>1205</v>
      </c>
      <c r="B862" s="6" t="s">
        <v>24</v>
      </c>
      <c r="C862" s="3">
        <v>1978</v>
      </c>
      <c r="D862" s="3" t="s">
        <v>0</v>
      </c>
      <c r="E862" s="45" t="s">
        <v>129</v>
      </c>
      <c r="F862" s="46" t="s">
        <v>601</v>
      </c>
      <c r="G862" s="31">
        <f>SUM(I862:T862)</f>
        <v>21.4</v>
      </c>
      <c r="H862" s="32">
        <f>COUNT(I862:U862)</f>
        <v>2</v>
      </c>
      <c r="I862" s="47">
        <v>13</v>
      </c>
      <c r="J862" s="34">
        <v>8.4</v>
      </c>
    </row>
    <row r="863" spans="1:19" ht="17.25" customHeight="1" x14ac:dyDescent="0.2">
      <c r="A863" s="6" t="s">
        <v>355</v>
      </c>
      <c r="B863" s="6" t="s">
        <v>19</v>
      </c>
      <c r="C863" s="3">
        <v>1979</v>
      </c>
      <c r="D863" s="3" t="s">
        <v>0</v>
      </c>
      <c r="E863" s="6" t="s">
        <v>356</v>
      </c>
      <c r="F863" s="7" t="s">
        <v>599</v>
      </c>
      <c r="G863" s="31">
        <f>SUM(I863:T863)</f>
        <v>21.4</v>
      </c>
      <c r="H863" s="32">
        <f>COUNT(I863:U863)</f>
        <v>1</v>
      </c>
      <c r="I863" s="47">
        <v>21.4</v>
      </c>
    </row>
    <row r="864" spans="1:19" ht="17.25" customHeight="1" x14ac:dyDescent="0.2">
      <c r="A864" s="53" t="s">
        <v>2136</v>
      </c>
      <c r="B864" s="53" t="s">
        <v>41</v>
      </c>
      <c r="C864" s="59">
        <v>1977</v>
      </c>
      <c r="D864" s="59" t="s">
        <v>0</v>
      </c>
      <c r="E864" s="45" t="s">
        <v>2079</v>
      </c>
      <c r="F864" s="46" t="s">
        <v>601</v>
      </c>
      <c r="G864" s="31">
        <f>SUM(I864:T864)</f>
        <v>21.4</v>
      </c>
      <c r="H864" s="32">
        <f>COUNT(I864:U864)</f>
        <v>1</v>
      </c>
      <c r="K864" s="35">
        <v>21.4</v>
      </c>
      <c r="M864" s="49"/>
    </row>
    <row r="865" spans="1:17" ht="17.25" customHeight="1" x14ac:dyDescent="0.2">
      <c r="A865" s="1" t="s">
        <v>449</v>
      </c>
      <c r="B865" s="2" t="s">
        <v>111</v>
      </c>
      <c r="C865" s="3">
        <v>1988</v>
      </c>
      <c r="D865" s="4" t="s">
        <v>1</v>
      </c>
      <c r="E865" s="6" t="s">
        <v>199</v>
      </c>
      <c r="F865" s="50" t="s">
        <v>607</v>
      </c>
      <c r="G865" s="31">
        <f>SUM(I865:T865)</f>
        <v>21.4</v>
      </c>
      <c r="H865" s="32">
        <f>COUNT(I865:U865)</f>
        <v>1</v>
      </c>
      <c r="I865" s="47">
        <v>21.4</v>
      </c>
      <c r="M865" s="49"/>
    </row>
    <row r="866" spans="1:17" ht="17.25" customHeight="1" x14ac:dyDescent="0.2">
      <c r="A866" s="6" t="s">
        <v>95</v>
      </c>
      <c r="B866" s="6" t="s">
        <v>71</v>
      </c>
      <c r="C866" s="3">
        <v>1973</v>
      </c>
      <c r="D866" s="3" t="s">
        <v>1</v>
      </c>
      <c r="E866" s="6" t="s">
        <v>12</v>
      </c>
      <c r="F866" s="7" t="s">
        <v>611</v>
      </c>
      <c r="G866" s="31">
        <f>SUM(I866:T866)</f>
        <v>21.4</v>
      </c>
      <c r="H866" s="32">
        <f>COUNT(I866:U866)</f>
        <v>1</v>
      </c>
      <c r="I866" s="47">
        <v>21.4</v>
      </c>
    </row>
    <row r="867" spans="1:17" ht="17.25" customHeight="1" x14ac:dyDescent="0.2">
      <c r="A867" s="53" t="s">
        <v>2226</v>
      </c>
      <c r="B867" s="53" t="s">
        <v>20</v>
      </c>
      <c r="C867" s="54">
        <v>1959</v>
      </c>
      <c r="D867" s="54" t="s">
        <v>0</v>
      </c>
      <c r="E867" s="46" t="s">
        <v>2140</v>
      </c>
      <c r="F867" s="46" t="s">
        <v>605</v>
      </c>
      <c r="G867" s="31">
        <f>SUM(I867:T867)</f>
        <v>21.4</v>
      </c>
      <c r="H867" s="32">
        <f>COUNT(I867:U867)</f>
        <v>1</v>
      </c>
      <c r="K867" s="35">
        <v>21.4</v>
      </c>
    </row>
    <row r="868" spans="1:17" ht="17.25" customHeight="1" x14ac:dyDescent="0.2">
      <c r="A868" s="28" t="s">
        <v>567</v>
      </c>
      <c r="B868" s="28" t="s">
        <v>47</v>
      </c>
      <c r="C868" s="29">
        <v>1949</v>
      </c>
      <c r="D868" s="29" t="s">
        <v>0</v>
      </c>
      <c r="E868" s="28" t="s">
        <v>136</v>
      </c>
      <c r="F868" s="30" t="s">
        <v>612</v>
      </c>
      <c r="G868" s="31">
        <f>SUM(I868:T868)</f>
        <v>21.4</v>
      </c>
      <c r="H868" s="32">
        <f>COUNT(I868:U868)</f>
        <v>1</v>
      </c>
      <c r="I868" s="51">
        <v>21.4</v>
      </c>
    </row>
    <row r="869" spans="1:17" ht="17.25" customHeight="1" x14ac:dyDescent="0.2">
      <c r="A869" s="6" t="s">
        <v>386</v>
      </c>
      <c r="B869" s="6" t="s">
        <v>45</v>
      </c>
      <c r="C869" s="3">
        <v>1964</v>
      </c>
      <c r="D869" s="3" t="s">
        <v>0</v>
      </c>
      <c r="E869" s="6" t="s">
        <v>167</v>
      </c>
      <c r="F869" s="7" t="s">
        <v>603</v>
      </c>
      <c r="G869" s="31">
        <f>SUM(I869:T869)</f>
        <v>21.4</v>
      </c>
      <c r="H869" s="32">
        <f>COUNT(I869:U869)</f>
        <v>1</v>
      </c>
      <c r="I869" s="47">
        <v>21.4</v>
      </c>
    </row>
    <row r="870" spans="1:17" ht="17.25" customHeight="1" x14ac:dyDescent="0.2">
      <c r="A870" s="53" t="s">
        <v>3235</v>
      </c>
      <c r="B870" s="53" t="s">
        <v>383</v>
      </c>
      <c r="C870" s="54">
        <v>1964</v>
      </c>
      <c r="D870" s="54" t="s">
        <v>0</v>
      </c>
      <c r="E870" s="46" t="s">
        <v>204</v>
      </c>
      <c r="F870" s="46" t="s">
        <v>603</v>
      </c>
      <c r="G870" s="31">
        <f>SUM(I870:T870)</f>
        <v>21.4</v>
      </c>
      <c r="H870" s="32">
        <f>COUNT(I870:U870)</f>
        <v>1</v>
      </c>
      <c r="Q870" s="41">
        <v>21.4</v>
      </c>
    </row>
    <row r="871" spans="1:17" ht="17.25" customHeight="1" x14ac:dyDescent="0.2">
      <c r="A871" s="53" t="s">
        <v>3309</v>
      </c>
      <c r="B871" s="53" t="s">
        <v>48</v>
      </c>
      <c r="C871" s="54">
        <v>1947</v>
      </c>
      <c r="D871" s="54" t="s">
        <v>0</v>
      </c>
      <c r="E871" s="46" t="s">
        <v>486</v>
      </c>
      <c r="F871" s="46" t="s">
        <v>613</v>
      </c>
      <c r="G871" s="31">
        <f>SUM(I871:T871)</f>
        <v>21.4</v>
      </c>
      <c r="H871" s="32">
        <f>COUNT(I871:U871)</f>
        <v>1</v>
      </c>
      <c r="Q871" s="41">
        <v>21.4</v>
      </c>
    </row>
    <row r="872" spans="1:17" ht="17.25" customHeight="1" x14ac:dyDescent="0.2">
      <c r="A872" s="80" t="s">
        <v>2200</v>
      </c>
      <c r="B872" s="80" t="s">
        <v>52</v>
      </c>
      <c r="C872" s="59">
        <v>1998</v>
      </c>
      <c r="D872" s="59" t="s">
        <v>0</v>
      </c>
      <c r="E872" s="45" t="s">
        <v>2088</v>
      </c>
      <c r="F872" s="45" t="s">
        <v>597</v>
      </c>
      <c r="G872" s="31">
        <f>SUM(I872:T872)</f>
        <v>21.4</v>
      </c>
      <c r="H872" s="32">
        <f>COUNT(I872:U872)</f>
        <v>1</v>
      </c>
      <c r="K872" s="35">
        <v>21.4</v>
      </c>
    </row>
    <row r="873" spans="1:17" ht="17.25" customHeight="1" x14ac:dyDescent="0.2">
      <c r="A873" s="53" t="s">
        <v>1358</v>
      </c>
      <c r="B873" s="53" t="s">
        <v>774</v>
      </c>
      <c r="C873" s="54">
        <v>1955</v>
      </c>
      <c r="D873" s="54" t="s">
        <v>0</v>
      </c>
      <c r="E873" s="46" t="s">
        <v>206</v>
      </c>
      <c r="F873" s="46" t="s">
        <v>610</v>
      </c>
      <c r="G873" s="31">
        <f>SUM(I873:T873)</f>
        <v>21.4</v>
      </c>
      <c r="H873" s="32">
        <f>COUNT(I873:U873)</f>
        <v>1</v>
      </c>
      <c r="J873" s="34">
        <v>21.4</v>
      </c>
      <c r="P873" s="66"/>
    </row>
    <row r="874" spans="1:17" ht="17.25" customHeight="1" x14ac:dyDescent="0.2">
      <c r="A874" s="53" t="s">
        <v>1342</v>
      </c>
      <c r="B874" s="53" t="s">
        <v>554</v>
      </c>
      <c r="C874" s="59">
        <v>1974</v>
      </c>
      <c r="D874" s="59" t="s">
        <v>1</v>
      </c>
      <c r="E874" s="45" t="s">
        <v>1341</v>
      </c>
      <c r="F874" s="46" t="s">
        <v>604</v>
      </c>
      <c r="G874" s="31">
        <f>SUM(I874:T874)</f>
        <v>21.4</v>
      </c>
      <c r="H874" s="32">
        <f>COUNT(I874:U874)</f>
        <v>1</v>
      </c>
      <c r="J874" s="34">
        <v>21.4</v>
      </c>
    </row>
    <row r="875" spans="1:17" ht="17.25" customHeight="1" x14ac:dyDescent="0.2">
      <c r="A875" s="6" t="s">
        <v>472</v>
      </c>
      <c r="B875" s="6" t="s">
        <v>32</v>
      </c>
      <c r="C875" s="3">
        <v>1992</v>
      </c>
      <c r="D875" s="3" t="s">
        <v>1</v>
      </c>
      <c r="E875" s="6" t="s">
        <v>301</v>
      </c>
      <c r="F875" s="7" t="s">
        <v>606</v>
      </c>
      <c r="G875" s="31">
        <f>SUM(I875:T875)</f>
        <v>21.4</v>
      </c>
      <c r="H875" s="32">
        <f>COUNT(I875:U875)</f>
        <v>1</v>
      </c>
      <c r="I875" s="47">
        <v>21.4</v>
      </c>
    </row>
    <row r="876" spans="1:17" ht="17.25" customHeight="1" x14ac:dyDescent="0.2">
      <c r="A876" s="44" t="s">
        <v>1400</v>
      </c>
      <c r="B876" s="44" t="s">
        <v>1401</v>
      </c>
      <c r="C876" s="59">
        <v>1968</v>
      </c>
      <c r="D876" s="59" t="s">
        <v>1</v>
      </c>
      <c r="E876" s="45" t="s">
        <v>1402</v>
      </c>
      <c r="F876" s="46" t="s">
        <v>609</v>
      </c>
      <c r="G876" s="31">
        <f>SUM(I876:T876)</f>
        <v>21.4</v>
      </c>
      <c r="H876" s="32">
        <f>COUNT(I876:U876)</f>
        <v>1</v>
      </c>
      <c r="J876" s="34">
        <v>21.4</v>
      </c>
      <c r="M876" s="37"/>
    </row>
    <row r="877" spans="1:17" ht="17.25" customHeight="1" x14ac:dyDescent="0.2">
      <c r="A877" s="53" t="s">
        <v>3264</v>
      </c>
      <c r="B877" s="53" t="s">
        <v>423</v>
      </c>
      <c r="C877" s="54">
        <v>1977</v>
      </c>
      <c r="D877" s="54" t="s">
        <v>1</v>
      </c>
      <c r="E877" s="46" t="s">
        <v>180</v>
      </c>
      <c r="F877" s="46" t="s">
        <v>604</v>
      </c>
      <c r="G877" s="31">
        <f>SUM(I877:T877)</f>
        <v>21.4</v>
      </c>
      <c r="H877" s="32">
        <f>COUNT(I877:U877)</f>
        <v>1</v>
      </c>
      <c r="Q877" s="41">
        <v>21.4</v>
      </c>
    </row>
    <row r="878" spans="1:17" ht="17.25" customHeight="1" x14ac:dyDescent="0.2">
      <c r="A878" s="105" t="s">
        <v>1257</v>
      </c>
      <c r="B878" s="105" t="s">
        <v>58</v>
      </c>
      <c r="C878" s="69">
        <v>1982</v>
      </c>
      <c r="D878" s="69" t="s">
        <v>0</v>
      </c>
      <c r="E878" s="60" t="s">
        <v>1258</v>
      </c>
      <c r="F878" s="60" t="s">
        <v>599</v>
      </c>
      <c r="G878" s="31">
        <f>SUM(I878:T878)</f>
        <v>21.4</v>
      </c>
      <c r="H878" s="32">
        <f>COUNT(I878:U878)</f>
        <v>1</v>
      </c>
      <c r="J878" s="34">
        <v>21.4</v>
      </c>
    </row>
    <row r="879" spans="1:17" ht="17.25" customHeight="1" x14ac:dyDescent="0.2">
      <c r="A879" s="53" t="s">
        <v>2235</v>
      </c>
      <c r="B879" s="53" t="s">
        <v>1308</v>
      </c>
      <c r="C879" s="54">
        <v>1953</v>
      </c>
      <c r="D879" s="54" t="s">
        <v>0</v>
      </c>
      <c r="E879" s="46" t="s">
        <v>2236</v>
      </c>
      <c r="F879" s="46" t="s">
        <v>612</v>
      </c>
      <c r="G879" s="31">
        <f>SUM(I879:T879)</f>
        <v>21.4</v>
      </c>
      <c r="H879" s="32">
        <f>COUNT(I879:U879)</f>
        <v>1</v>
      </c>
      <c r="K879" s="35">
        <v>21.4</v>
      </c>
    </row>
    <row r="880" spans="1:17" ht="17.25" customHeight="1" x14ac:dyDescent="0.2">
      <c r="A880" s="28" t="s">
        <v>459</v>
      </c>
      <c r="B880" s="28" t="s">
        <v>460</v>
      </c>
      <c r="C880" s="29">
        <v>1979</v>
      </c>
      <c r="D880" s="29" t="s">
        <v>1</v>
      </c>
      <c r="E880" s="28" t="s">
        <v>461</v>
      </c>
      <c r="F880" s="30" t="s">
        <v>608</v>
      </c>
      <c r="G880" s="31">
        <f>SUM(I880:T880)</f>
        <v>21.4</v>
      </c>
      <c r="H880" s="32">
        <f>COUNT(I880:U880)</f>
        <v>1</v>
      </c>
      <c r="I880" s="47">
        <v>21.4</v>
      </c>
    </row>
    <row r="881" spans="1:17" ht="17.25" customHeight="1" x14ac:dyDescent="0.2">
      <c r="A881" s="6" t="s">
        <v>67</v>
      </c>
      <c r="B881" s="6" t="s">
        <v>349</v>
      </c>
      <c r="C881" s="3">
        <v>1961</v>
      </c>
      <c r="D881" s="3" t="s">
        <v>0</v>
      </c>
      <c r="E881" s="6" t="s">
        <v>206</v>
      </c>
      <c r="F881" s="7" t="s">
        <v>605</v>
      </c>
      <c r="G881" s="31">
        <f>SUM(I881:T881)</f>
        <v>21.4</v>
      </c>
      <c r="H881" s="32">
        <f>COUNT(I881:U881)</f>
        <v>1</v>
      </c>
      <c r="I881" s="47">
        <v>21.4</v>
      </c>
    </row>
    <row r="882" spans="1:17" ht="17.25" customHeight="1" x14ac:dyDescent="0.2">
      <c r="A882" s="53" t="s">
        <v>2395</v>
      </c>
      <c r="B882" s="53" t="s">
        <v>29</v>
      </c>
      <c r="C882" s="54">
        <v>1963</v>
      </c>
      <c r="D882" s="54" t="s">
        <v>0</v>
      </c>
      <c r="E882" s="46" t="s">
        <v>486</v>
      </c>
      <c r="F882" s="46" t="s">
        <v>605</v>
      </c>
      <c r="G882" s="31">
        <f>SUM(I882:T882)</f>
        <v>21.4</v>
      </c>
      <c r="H882" s="32">
        <f>COUNT(I882:U882)</f>
        <v>1</v>
      </c>
      <c r="Q882" s="41">
        <v>21.4</v>
      </c>
    </row>
    <row r="883" spans="1:17" ht="17.25" customHeight="1" x14ac:dyDescent="0.2">
      <c r="A883" s="6" t="s">
        <v>357</v>
      </c>
      <c r="B883" s="6" t="s">
        <v>45</v>
      </c>
      <c r="C883" s="3">
        <v>1977</v>
      </c>
      <c r="D883" s="3" t="s">
        <v>0</v>
      </c>
      <c r="E883" s="6" t="s">
        <v>257</v>
      </c>
      <c r="F883" s="52" t="s">
        <v>601</v>
      </c>
      <c r="G883" s="31">
        <f>SUM(I883:T883)</f>
        <v>21.4</v>
      </c>
      <c r="H883" s="32">
        <f>COUNT(I883:U883)</f>
        <v>1</v>
      </c>
      <c r="I883" s="47">
        <v>21.4</v>
      </c>
      <c r="M883" s="37"/>
    </row>
    <row r="884" spans="1:17" ht="17.25" customHeight="1" x14ac:dyDescent="0.2">
      <c r="A884" s="80" t="s">
        <v>2154</v>
      </c>
      <c r="B884" s="80" t="s">
        <v>29</v>
      </c>
      <c r="C884" s="73">
        <v>1963</v>
      </c>
      <c r="D884" s="79" t="s">
        <v>0</v>
      </c>
      <c r="E884" s="74" t="s">
        <v>2088</v>
      </c>
      <c r="F884" s="64" t="s">
        <v>605</v>
      </c>
      <c r="G884" s="31">
        <f>SUM(I884:T884)</f>
        <v>21.4</v>
      </c>
      <c r="H884" s="32">
        <f>COUNT(I884:U884)</f>
        <v>1</v>
      </c>
      <c r="I884" s="68"/>
      <c r="J884" s="61"/>
      <c r="K884" s="35">
        <v>21.4</v>
      </c>
    </row>
    <row r="885" spans="1:17" ht="17.25" customHeight="1" x14ac:dyDescent="0.2">
      <c r="A885" s="53" t="s">
        <v>2182</v>
      </c>
      <c r="B885" s="53" t="s">
        <v>1727</v>
      </c>
      <c r="C885" s="54">
        <v>1963</v>
      </c>
      <c r="D885" s="54" t="s">
        <v>1</v>
      </c>
      <c r="E885" s="46" t="s">
        <v>175</v>
      </c>
      <c r="F885" s="46" t="s">
        <v>615</v>
      </c>
      <c r="G885" s="31">
        <f>SUM(I885:T885)</f>
        <v>21.4</v>
      </c>
      <c r="H885" s="32">
        <f>COUNT(I885:U885)</f>
        <v>1</v>
      </c>
      <c r="K885" s="35">
        <v>21.4</v>
      </c>
    </row>
    <row r="886" spans="1:17" ht="17.25" customHeight="1" x14ac:dyDescent="0.2">
      <c r="A886" s="6" t="s">
        <v>360</v>
      </c>
      <c r="B886" s="6" t="s">
        <v>23</v>
      </c>
      <c r="C886" s="3">
        <v>1971</v>
      </c>
      <c r="D886" s="3" t="s">
        <v>0</v>
      </c>
      <c r="E886" s="6" t="s">
        <v>128</v>
      </c>
      <c r="F886" s="7" t="s">
        <v>600</v>
      </c>
      <c r="G886" s="31">
        <f>SUM(I886:T886)</f>
        <v>21.4</v>
      </c>
      <c r="H886" s="32">
        <f>COUNT(I886:U886)</f>
        <v>1</v>
      </c>
      <c r="I886" s="68">
        <v>21.4</v>
      </c>
      <c r="J886" s="61"/>
      <c r="M886" s="37"/>
    </row>
    <row r="887" spans="1:17" ht="17.25" customHeight="1" x14ac:dyDescent="0.2">
      <c r="A887" s="53" t="s">
        <v>2184</v>
      </c>
      <c r="B887" s="53" t="s">
        <v>138</v>
      </c>
      <c r="C887" s="59">
        <v>1982</v>
      </c>
      <c r="D887" s="59" t="s">
        <v>1</v>
      </c>
      <c r="E887" s="45" t="s">
        <v>2159</v>
      </c>
      <c r="F887" s="46" t="s">
        <v>608</v>
      </c>
      <c r="G887" s="31">
        <f>SUM(I887:T887)</f>
        <v>21.4</v>
      </c>
      <c r="H887" s="32">
        <f>COUNT(I887:U887)</f>
        <v>1</v>
      </c>
      <c r="K887" s="35">
        <v>21.4</v>
      </c>
    </row>
    <row r="888" spans="1:17" ht="17.25" customHeight="1" x14ac:dyDescent="0.2">
      <c r="A888" s="53" t="s">
        <v>3310</v>
      </c>
      <c r="B888" s="53" t="s">
        <v>279</v>
      </c>
      <c r="C888" s="54">
        <v>1963</v>
      </c>
      <c r="D888" s="54" t="s">
        <v>1</v>
      </c>
      <c r="E888" s="46" t="s">
        <v>206</v>
      </c>
      <c r="F888" s="46" t="s">
        <v>615</v>
      </c>
      <c r="G888" s="31">
        <f>SUM(I888:T888)</f>
        <v>21.4</v>
      </c>
      <c r="H888" s="32">
        <f>COUNT(I888:U888)</f>
        <v>1</v>
      </c>
      <c r="Q888" s="41">
        <v>21.4</v>
      </c>
    </row>
    <row r="889" spans="1:17" ht="17.25" customHeight="1" x14ac:dyDescent="0.2">
      <c r="A889" s="53" t="s">
        <v>1486</v>
      </c>
      <c r="B889" s="53" t="s">
        <v>1487</v>
      </c>
      <c r="C889" s="59">
        <v>1947</v>
      </c>
      <c r="D889" s="59" t="s">
        <v>0</v>
      </c>
      <c r="E889" s="45" t="s">
        <v>1484</v>
      </c>
      <c r="F889" s="46" t="s">
        <v>613</v>
      </c>
      <c r="G889" s="31">
        <f>SUM(I889:T889)</f>
        <v>21.4</v>
      </c>
      <c r="H889" s="32">
        <f>COUNT(I889:U889)</f>
        <v>1</v>
      </c>
      <c r="J889" s="34">
        <v>21.4</v>
      </c>
    </row>
    <row r="890" spans="1:17" ht="17.25" customHeight="1" x14ac:dyDescent="0.2">
      <c r="A890" s="44" t="s">
        <v>2170</v>
      </c>
      <c r="B890" s="44" t="s">
        <v>2171</v>
      </c>
      <c r="C890" s="27">
        <v>1989</v>
      </c>
      <c r="D890" s="27" t="s">
        <v>1</v>
      </c>
      <c r="E890" s="46" t="s">
        <v>2088</v>
      </c>
      <c r="F890" s="46" t="s">
        <v>606</v>
      </c>
      <c r="G890" s="31">
        <f>SUM(I890:T890)</f>
        <v>21.4</v>
      </c>
      <c r="H890" s="32">
        <f>COUNT(I890:U890)</f>
        <v>1</v>
      </c>
      <c r="K890" s="35">
        <v>21.4</v>
      </c>
    </row>
    <row r="891" spans="1:17" ht="17.25" customHeight="1" x14ac:dyDescent="0.2">
      <c r="A891" s="53" t="s">
        <v>2096</v>
      </c>
      <c r="B891" s="53" t="s">
        <v>16</v>
      </c>
      <c r="C891" s="54">
        <v>1984</v>
      </c>
      <c r="D891" s="54" t="s">
        <v>0</v>
      </c>
      <c r="E891" s="45" t="s">
        <v>2079</v>
      </c>
      <c r="F891" s="46" t="s">
        <v>602</v>
      </c>
      <c r="G891" s="31">
        <f>SUM(I891:T891)</f>
        <v>21.4</v>
      </c>
      <c r="H891" s="32">
        <f>COUNT(I891:U891)</f>
        <v>1</v>
      </c>
      <c r="K891" s="35">
        <v>21.4</v>
      </c>
    </row>
    <row r="892" spans="1:17" ht="17.25" customHeight="1" x14ac:dyDescent="0.2">
      <c r="A892" s="53" t="s">
        <v>2240</v>
      </c>
      <c r="B892" s="53" t="s">
        <v>517</v>
      </c>
      <c r="C892" s="54">
        <v>1962</v>
      </c>
      <c r="D892" s="54" t="s">
        <v>1</v>
      </c>
      <c r="E892" s="46" t="s">
        <v>2241</v>
      </c>
      <c r="F892" s="46" t="s">
        <v>615</v>
      </c>
      <c r="G892" s="31">
        <f>SUM(I892:T892)</f>
        <v>21.4</v>
      </c>
      <c r="H892" s="32">
        <f>COUNT(I892:U892)</f>
        <v>1</v>
      </c>
      <c r="K892" s="35">
        <v>21.4</v>
      </c>
    </row>
    <row r="893" spans="1:17" ht="17.25" customHeight="1" x14ac:dyDescent="0.2">
      <c r="A893" s="53" t="s">
        <v>1386</v>
      </c>
      <c r="B893" s="53" t="s">
        <v>626</v>
      </c>
      <c r="C893" s="54">
        <v>1953</v>
      </c>
      <c r="D893" s="54" t="s">
        <v>0</v>
      </c>
      <c r="E893" s="46" t="s">
        <v>3233</v>
      </c>
      <c r="F893" s="46" t="s">
        <v>612</v>
      </c>
      <c r="G893" s="31">
        <f>SUM(I893:T893)</f>
        <v>21.4</v>
      </c>
      <c r="H893" s="32">
        <f>COUNT(I893:U893)</f>
        <v>1</v>
      </c>
      <c r="Q893" s="41">
        <v>21.4</v>
      </c>
    </row>
    <row r="894" spans="1:17" ht="17.25" customHeight="1" x14ac:dyDescent="0.2">
      <c r="A894" s="53" t="s">
        <v>3236</v>
      </c>
      <c r="B894" s="53" t="s">
        <v>684</v>
      </c>
      <c r="C894" s="54">
        <v>1983</v>
      </c>
      <c r="D894" s="54" t="s">
        <v>0</v>
      </c>
      <c r="E894" s="46" t="s">
        <v>180</v>
      </c>
      <c r="F894" s="46" t="s">
        <v>599</v>
      </c>
      <c r="G894" s="31">
        <f>SUM(I894:T894)</f>
        <v>21.4</v>
      </c>
      <c r="H894" s="32">
        <f>COUNT(I894:U894)</f>
        <v>1</v>
      </c>
      <c r="Q894" s="41">
        <v>21.4</v>
      </c>
    </row>
    <row r="895" spans="1:17" ht="17.25" customHeight="1" x14ac:dyDescent="0.2">
      <c r="A895" s="53" t="s">
        <v>1409</v>
      </c>
      <c r="B895" s="53" t="s">
        <v>1410</v>
      </c>
      <c r="C895" s="54">
        <v>1971</v>
      </c>
      <c r="D895" s="54" t="s">
        <v>1</v>
      </c>
      <c r="E895" s="46" t="s">
        <v>778</v>
      </c>
      <c r="F895" s="46" t="s">
        <v>611</v>
      </c>
      <c r="G895" s="31">
        <f>SUM(I895:T895)</f>
        <v>21.4</v>
      </c>
      <c r="H895" s="32">
        <f>COUNT(I895:U895)</f>
        <v>1</v>
      </c>
      <c r="J895" s="34">
        <v>21.4</v>
      </c>
    </row>
    <row r="896" spans="1:17" ht="17.25" customHeight="1" x14ac:dyDescent="0.2">
      <c r="A896" s="53" t="s">
        <v>1540</v>
      </c>
      <c r="B896" s="53" t="s">
        <v>1541</v>
      </c>
      <c r="C896" s="54">
        <v>1962</v>
      </c>
      <c r="D896" s="54" t="s">
        <v>0</v>
      </c>
      <c r="E896" s="46" t="s">
        <v>1862</v>
      </c>
      <c r="F896" s="46" t="s">
        <v>605</v>
      </c>
      <c r="G896" s="31">
        <f>SUM(I896:T896)</f>
        <v>21.3</v>
      </c>
      <c r="H896" s="32">
        <f>COUNT(I896:U896)</f>
        <v>1</v>
      </c>
      <c r="J896" s="34">
        <v>21.3</v>
      </c>
    </row>
    <row r="897" spans="1:18" ht="17.25" customHeight="1" x14ac:dyDescent="0.2">
      <c r="A897" s="53" t="s">
        <v>3581</v>
      </c>
      <c r="B897" s="53" t="s">
        <v>30</v>
      </c>
      <c r="C897" s="54">
        <v>1984</v>
      </c>
      <c r="D897" s="54" t="s">
        <v>1</v>
      </c>
      <c r="E897" s="46" t="s">
        <v>3568</v>
      </c>
      <c r="F897" s="46" t="s">
        <v>607</v>
      </c>
      <c r="G897" s="31">
        <f>SUM(I897:T897)</f>
        <v>21.3</v>
      </c>
      <c r="H897" s="32">
        <f>COUNT(I897:U897)</f>
        <v>1</v>
      </c>
      <c r="P897" s="40">
        <v>21.3</v>
      </c>
    </row>
    <row r="898" spans="1:18" ht="17.25" customHeight="1" x14ac:dyDescent="0.2">
      <c r="A898" s="53" t="s">
        <v>2984</v>
      </c>
      <c r="B898" s="53" t="s">
        <v>256</v>
      </c>
      <c r="C898" s="54">
        <v>1966</v>
      </c>
      <c r="D898" s="54" t="s">
        <v>1</v>
      </c>
      <c r="F898" s="46" t="s">
        <v>609</v>
      </c>
      <c r="G898" s="31">
        <f>SUM(I898:T898)</f>
        <v>21.3</v>
      </c>
      <c r="H898" s="32">
        <f>COUNT(I898:U898)</f>
        <v>1</v>
      </c>
      <c r="J898" s="99"/>
      <c r="R898" s="42">
        <v>21.3</v>
      </c>
    </row>
    <row r="899" spans="1:18" ht="17.25" customHeight="1" x14ac:dyDescent="0.2">
      <c r="A899" s="44" t="s">
        <v>2458</v>
      </c>
      <c r="B899" s="44" t="s">
        <v>45</v>
      </c>
      <c r="C899" s="59">
        <v>1974</v>
      </c>
      <c r="D899" s="59" t="s">
        <v>0</v>
      </c>
      <c r="E899" s="45" t="s">
        <v>2417</v>
      </c>
      <c r="F899" s="46" t="s">
        <v>601</v>
      </c>
      <c r="G899" s="31">
        <f>SUM(I899:T899)</f>
        <v>21.3</v>
      </c>
      <c r="H899" s="32">
        <f>COUNT(I899:U899)</f>
        <v>1</v>
      </c>
      <c r="M899" s="37">
        <v>21.3</v>
      </c>
    </row>
    <row r="900" spans="1:18" ht="17.25" customHeight="1" x14ac:dyDescent="0.2">
      <c r="A900" s="53" t="s">
        <v>1598</v>
      </c>
      <c r="B900" s="53" t="s">
        <v>1599</v>
      </c>
      <c r="C900" s="54">
        <v>1985</v>
      </c>
      <c r="D900" s="54" t="s">
        <v>1</v>
      </c>
      <c r="E900" s="46" t="s">
        <v>206</v>
      </c>
      <c r="F900" s="46" t="s">
        <v>607</v>
      </c>
      <c r="G900" s="31">
        <f>SUM(I900:T900)</f>
        <v>21.3</v>
      </c>
      <c r="H900" s="32">
        <f>COUNT(I900:U900)</f>
        <v>1</v>
      </c>
      <c r="J900" s="34">
        <v>21.3</v>
      </c>
    </row>
    <row r="901" spans="1:18" ht="17.25" customHeight="1" x14ac:dyDescent="0.2">
      <c r="A901" s="53" t="s">
        <v>1929</v>
      </c>
      <c r="B901" s="53" t="s">
        <v>24</v>
      </c>
      <c r="C901" s="54">
        <v>1966</v>
      </c>
      <c r="D901" s="54" t="s">
        <v>0</v>
      </c>
      <c r="E901" s="46" t="s">
        <v>369</v>
      </c>
      <c r="F901" s="46" t="s">
        <v>603</v>
      </c>
      <c r="G901" s="31">
        <f>SUM(I901:T901)</f>
        <v>21.3</v>
      </c>
      <c r="H901" s="32">
        <f>COUNT(I901:U901)</f>
        <v>1</v>
      </c>
      <c r="J901" s="34">
        <v>21.3</v>
      </c>
      <c r="P901" s="66"/>
    </row>
    <row r="902" spans="1:18" ht="17.25" customHeight="1" x14ac:dyDescent="0.2">
      <c r="A902" s="53" t="s">
        <v>2485</v>
      </c>
      <c r="B902" s="53" t="s">
        <v>2486</v>
      </c>
      <c r="C902" s="59">
        <v>1968</v>
      </c>
      <c r="D902" s="59" t="s">
        <v>0</v>
      </c>
      <c r="E902" s="45" t="s">
        <v>199</v>
      </c>
      <c r="F902" s="46" t="s">
        <v>603</v>
      </c>
      <c r="G902" s="31">
        <f>SUM(I902:T902)</f>
        <v>21.3</v>
      </c>
      <c r="H902" s="32">
        <f>COUNT(I902:U902)</f>
        <v>1</v>
      </c>
      <c r="M902" s="37">
        <v>21.3</v>
      </c>
    </row>
    <row r="903" spans="1:18" ht="17.25" customHeight="1" x14ac:dyDescent="0.2">
      <c r="A903" s="53" t="s">
        <v>1629</v>
      </c>
      <c r="B903" s="53" t="s">
        <v>589</v>
      </c>
      <c r="C903" s="54">
        <v>1970</v>
      </c>
      <c r="D903" s="54" t="s">
        <v>1</v>
      </c>
      <c r="E903" s="46" t="s">
        <v>1883</v>
      </c>
      <c r="F903" s="46" t="s">
        <v>611</v>
      </c>
      <c r="G903" s="31">
        <f>SUM(I903:T903)</f>
        <v>21.3</v>
      </c>
      <c r="H903" s="32">
        <f>COUNT(I903:U903)</f>
        <v>1</v>
      </c>
      <c r="J903" s="34">
        <v>21.3</v>
      </c>
    </row>
    <row r="904" spans="1:18" ht="17.25" customHeight="1" x14ac:dyDescent="0.2">
      <c r="A904" s="53" t="s">
        <v>1813</v>
      </c>
      <c r="B904" s="53" t="s">
        <v>1814</v>
      </c>
      <c r="C904" s="54">
        <v>1955</v>
      </c>
      <c r="D904" s="54" t="s">
        <v>1</v>
      </c>
      <c r="E904" s="46" t="s">
        <v>1880</v>
      </c>
      <c r="F904" s="46" t="s">
        <v>614</v>
      </c>
      <c r="G904" s="31">
        <f>SUM(I904:T904)</f>
        <v>21.3</v>
      </c>
      <c r="H904" s="32">
        <f>COUNT(I904:U904)</f>
        <v>1</v>
      </c>
      <c r="J904" s="34">
        <v>21.3</v>
      </c>
    </row>
    <row r="905" spans="1:18" ht="17.25" customHeight="1" x14ac:dyDescent="0.2">
      <c r="A905" s="44" t="s">
        <v>2795</v>
      </c>
      <c r="B905" s="44" t="s">
        <v>359</v>
      </c>
      <c r="C905" s="44">
        <v>1979</v>
      </c>
      <c r="D905" s="27" t="s">
        <v>0</v>
      </c>
      <c r="E905" s="44" t="s">
        <v>1877</v>
      </c>
      <c r="F905" s="44" t="s">
        <v>599</v>
      </c>
      <c r="G905" s="31">
        <f>SUM(I905:T905)</f>
        <v>21.3</v>
      </c>
      <c r="H905" s="32">
        <f>COUNT(I905:U905)</f>
        <v>1</v>
      </c>
      <c r="M905" s="37">
        <v>21.3</v>
      </c>
    </row>
    <row r="906" spans="1:18" ht="17.25" customHeight="1" x14ac:dyDescent="0.2">
      <c r="A906" s="53" t="s">
        <v>1923</v>
      </c>
      <c r="B906" s="53" t="s">
        <v>362</v>
      </c>
      <c r="C906" s="54">
        <v>1985</v>
      </c>
      <c r="D906" s="54" t="s">
        <v>0</v>
      </c>
      <c r="E906" s="46" t="s">
        <v>206</v>
      </c>
      <c r="F906" s="46" t="s">
        <v>602</v>
      </c>
      <c r="G906" s="31">
        <f>SUM(I906:T906)</f>
        <v>21.3</v>
      </c>
      <c r="H906" s="32">
        <f>COUNT(I906:U906)</f>
        <v>1</v>
      </c>
      <c r="J906" s="34">
        <v>21.3</v>
      </c>
    </row>
    <row r="907" spans="1:18" ht="17.25" customHeight="1" x14ac:dyDescent="0.2">
      <c r="A907" s="53" t="s">
        <v>2550</v>
      </c>
      <c r="B907" s="53" t="s">
        <v>29</v>
      </c>
      <c r="C907" s="54">
        <v>1955</v>
      </c>
      <c r="D907" s="54" t="s">
        <v>0</v>
      </c>
      <c r="F907" s="46" t="s">
        <v>610</v>
      </c>
      <c r="G907" s="31">
        <f>SUM(I907:T907)</f>
        <v>21.3</v>
      </c>
      <c r="H907" s="32">
        <f>COUNT(I907:U907)</f>
        <v>1</v>
      </c>
      <c r="M907" s="37">
        <v>21.3</v>
      </c>
    </row>
    <row r="908" spans="1:18" ht="17.25" customHeight="1" x14ac:dyDescent="0.2">
      <c r="A908" s="53" t="s">
        <v>3558</v>
      </c>
      <c r="B908" s="53" t="s">
        <v>77</v>
      </c>
      <c r="C908" s="54">
        <v>1970</v>
      </c>
      <c r="D908" s="54" t="s">
        <v>0</v>
      </c>
      <c r="E908" s="46" t="s">
        <v>3559</v>
      </c>
      <c r="F908" s="46" t="s">
        <v>600</v>
      </c>
      <c r="G908" s="31">
        <f>SUM(I908:T908)</f>
        <v>21.3</v>
      </c>
      <c r="H908" s="32">
        <f>COUNT(I908:U908)</f>
        <v>1</v>
      </c>
      <c r="P908" s="66">
        <v>21.3</v>
      </c>
    </row>
    <row r="909" spans="1:18" ht="17.25" customHeight="1" x14ac:dyDescent="0.2">
      <c r="A909" s="53" t="s">
        <v>3650</v>
      </c>
      <c r="B909" s="53" t="s">
        <v>3651</v>
      </c>
      <c r="C909" s="54">
        <v>1944</v>
      </c>
      <c r="D909" s="54" t="s">
        <v>0</v>
      </c>
      <c r="E909" s="46" t="s">
        <v>3652</v>
      </c>
      <c r="F909" s="46" t="s">
        <v>613</v>
      </c>
      <c r="G909" s="31">
        <f>SUM(I909:T909)</f>
        <v>21.3</v>
      </c>
      <c r="H909" s="32">
        <f>COUNT(I909:U909)</f>
        <v>1</v>
      </c>
      <c r="P909" s="40">
        <v>21.3</v>
      </c>
    </row>
    <row r="910" spans="1:18" ht="17.25" customHeight="1" x14ac:dyDescent="0.2">
      <c r="A910" s="53" t="s">
        <v>1932</v>
      </c>
      <c r="B910" s="53" t="s">
        <v>1933</v>
      </c>
      <c r="C910" s="54">
        <v>1956</v>
      </c>
      <c r="D910" s="54" t="s">
        <v>0</v>
      </c>
      <c r="E910" s="46" t="s">
        <v>781</v>
      </c>
      <c r="F910" s="46" t="s">
        <v>610</v>
      </c>
      <c r="G910" s="31">
        <f>SUM(I910:T910)</f>
        <v>21.3</v>
      </c>
      <c r="H910" s="32">
        <f>COUNT(I910:U910)</f>
        <v>1</v>
      </c>
      <c r="J910" s="34">
        <v>21.3</v>
      </c>
    </row>
    <row r="911" spans="1:18" ht="17.25" customHeight="1" x14ac:dyDescent="0.2">
      <c r="A911" s="53" t="s">
        <v>1702</v>
      </c>
      <c r="B911" s="53" t="s">
        <v>48</v>
      </c>
      <c r="C911" s="54">
        <v>1951</v>
      </c>
      <c r="D911" s="54" t="s">
        <v>0</v>
      </c>
      <c r="E911" s="46" t="s">
        <v>625</v>
      </c>
      <c r="F911" s="46" t="s">
        <v>612</v>
      </c>
      <c r="G911" s="31">
        <f>SUM(I911:T911)</f>
        <v>21.3</v>
      </c>
      <c r="H911" s="32">
        <f>COUNT(I911:U911)</f>
        <v>1</v>
      </c>
      <c r="J911" s="34">
        <v>21.3</v>
      </c>
    </row>
    <row r="912" spans="1:18" ht="17.25" customHeight="1" x14ac:dyDescent="0.2">
      <c r="A912" s="53" t="s">
        <v>3567</v>
      </c>
      <c r="B912" s="53" t="s">
        <v>20</v>
      </c>
      <c r="C912" s="54">
        <v>1964</v>
      </c>
      <c r="D912" s="54" t="s">
        <v>0</v>
      </c>
      <c r="E912" s="46" t="s">
        <v>3568</v>
      </c>
      <c r="F912" s="46" t="s">
        <v>603</v>
      </c>
      <c r="G912" s="31">
        <f>SUM(I912:T912)</f>
        <v>21.3</v>
      </c>
      <c r="H912" s="32">
        <f>COUNT(I912:U912)</f>
        <v>1</v>
      </c>
      <c r="P912" s="40">
        <v>21.3</v>
      </c>
    </row>
    <row r="913" spans="1:16" ht="17.25" customHeight="1" x14ac:dyDescent="0.2">
      <c r="A913" s="44" t="s">
        <v>2563</v>
      </c>
      <c r="B913" s="44" t="s">
        <v>28</v>
      </c>
      <c r="C913" s="65">
        <v>1987</v>
      </c>
      <c r="D913" s="65" t="s">
        <v>0</v>
      </c>
      <c r="E913" s="45"/>
      <c r="F913" s="46" t="s">
        <v>602</v>
      </c>
      <c r="G913" s="31">
        <f>SUM(I913:T913)</f>
        <v>21.3</v>
      </c>
      <c r="H913" s="32">
        <f>COUNT(I913:U913)</f>
        <v>1</v>
      </c>
      <c r="M913" s="37">
        <v>21.3</v>
      </c>
      <c r="P913" s="66"/>
    </row>
    <row r="914" spans="1:16" ht="17.25" customHeight="1" x14ac:dyDescent="0.2">
      <c r="A914" s="105" t="s">
        <v>1920</v>
      </c>
      <c r="B914" s="105" t="s">
        <v>351</v>
      </c>
      <c r="C914" s="69">
        <v>1974</v>
      </c>
      <c r="D914" s="69" t="s">
        <v>0</v>
      </c>
      <c r="E914" s="60" t="s">
        <v>1402</v>
      </c>
      <c r="F914" s="60" t="s">
        <v>601</v>
      </c>
      <c r="G914" s="31">
        <f>SUM(I914:T914)</f>
        <v>21.3</v>
      </c>
      <c r="H914" s="32">
        <f>COUNT(I914:U914)</f>
        <v>1</v>
      </c>
      <c r="J914" s="48">
        <v>21.3</v>
      </c>
    </row>
    <row r="915" spans="1:16" ht="17.25" customHeight="1" x14ac:dyDescent="0.2">
      <c r="A915" s="44" t="s">
        <v>342</v>
      </c>
      <c r="B915" s="44" t="s">
        <v>60</v>
      </c>
      <c r="C915" s="44">
        <v>1959</v>
      </c>
      <c r="D915" s="27" t="s">
        <v>0</v>
      </c>
      <c r="E915" s="44" t="s">
        <v>2781</v>
      </c>
      <c r="F915" s="44" t="s">
        <v>605</v>
      </c>
      <c r="G915" s="31">
        <f>SUM(I915:T915)</f>
        <v>21.3</v>
      </c>
      <c r="H915" s="32">
        <f>COUNT(I915:U915)</f>
        <v>1</v>
      </c>
      <c r="M915" s="37">
        <v>21.3</v>
      </c>
    </row>
    <row r="916" spans="1:16" ht="17.25" customHeight="1" x14ac:dyDescent="0.2">
      <c r="A916" s="80" t="s">
        <v>1937</v>
      </c>
      <c r="B916" s="80" t="s">
        <v>626</v>
      </c>
      <c r="C916" s="59">
        <v>1962</v>
      </c>
      <c r="D916" s="82" t="s">
        <v>0</v>
      </c>
      <c r="E916" s="83" t="s">
        <v>1897</v>
      </c>
      <c r="F916" s="45" t="s">
        <v>605</v>
      </c>
      <c r="G916" s="31">
        <f>SUM(I916:T916)</f>
        <v>21.3</v>
      </c>
      <c r="H916" s="32">
        <f>COUNT(I916:U916)</f>
        <v>1</v>
      </c>
      <c r="J916" s="34">
        <v>21.3</v>
      </c>
    </row>
    <row r="917" spans="1:16" ht="17.25" customHeight="1" x14ac:dyDescent="0.2">
      <c r="A917" s="53" t="s">
        <v>3631</v>
      </c>
      <c r="B917" s="53" t="s">
        <v>423</v>
      </c>
      <c r="C917" s="54">
        <v>1954</v>
      </c>
      <c r="D917" s="54" t="s">
        <v>1</v>
      </c>
      <c r="E917" s="46" t="s">
        <v>3552</v>
      </c>
      <c r="F917" s="46" t="s">
        <v>614</v>
      </c>
      <c r="G917" s="31">
        <f>SUM(I917:T917)</f>
        <v>21.3</v>
      </c>
      <c r="H917" s="32">
        <f>COUNT(I917:U917)</f>
        <v>1</v>
      </c>
      <c r="P917" s="40">
        <v>21.3</v>
      </c>
    </row>
    <row r="918" spans="1:16" ht="17.25" customHeight="1" x14ac:dyDescent="0.2">
      <c r="A918" s="53" t="s">
        <v>2068</v>
      </c>
      <c r="B918" s="53" t="s">
        <v>116</v>
      </c>
      <c r="C918" s="54">
        <v>1957</v>
      </c>
      <c r="D918" s="59" t="s">
        <v>1</v>
      </c>
      <c r="E918" s="45" t="s">
        <v>1880</v>
      </c>
      <c r="F918" s="46" t="s">
        <v>614</v>
      </c>
      <c r="G918" s="31">
        <f>SUM(I918:T918)</f>
        <v>21.3</v>
      </c>
      <c r="H918" s="32">
        <f>COUNT(I918:U918)</f>
        <v>1</v>
      </c>
      <c r="J918" s="34">
        <v>21.3</v>
      </c>
    </row>
    <row r="919" spans="1:16" ht="17.25" customHeight="1" x14ac:dyDescent="0.2">
      <c r="A919" s="53" t="s">
        <v>2007</v>
      </c>
      <c r="B919" s="53" t="s">
        <v>452</v>
      </c>
      <c r="C919" s="54">
        <v>1988</v>
      </c>
      <c r="D919" s="54" t="s">
        <v>1</v>
      </c>
      <c r="E919" s="46" t="s">
        <v>206</v>
      </c>
      <c r="F919" s="46" t="s">
        <v>607</v>
      </c>
      <c r="G919" s="31">
        <f>SUM(I919:T919)</f>
        <v>21.3</v>
      </c>
      <c r="H919" s="32">
        <f>COUNT(I919:U919)</f>
        <v>1</v>
      </c>
      <c r="J919" s="34">
        <v>21.3</v>
      </c>
    </row>
    <row r="920" spans="1:16" ht="17.25" customHeight="1" x14ac:dyDescent="0.2">
      <c r="A920" s="53" t="s">
        <v>1624</v>
      </c>
      <c r="B920" s="53" t="s">
        <v>1124</v>
      </c>
      <c r="C920" s="54">
        <v>1979</v>
      </c>
      <c r="D920" s="54" t="s">
        <v>1</v>
      </c>
      <c r="E920" s="46" t="s">
        <v>206</v>
      </c>
      <c r="F920" s="46" t="s">
        <v>608</v>
      </c>
      <c r="G920" s="31">
        <f>SUM(I920:T920)</f>
        <v>21.3</v>
      </c>
      <c r="H920" s="32">
        <f>COUNT(I920:U920)</f>
        <v>1</v>
      </c>
      <c r="J920" s="34">
        <v>21.3</v>
      </c>
    </row>
    <row r="921" spans="1:16" ht="17.25" customHeight="1" x14ac:dyDescent="0.2">
      <c r="A921" s="53" t="s">
        <v>1521</v>
      </c>
      <c r="B921" s="53" t="s">
        <v>1308</v>
      </c>
      <c r="C921" s="54">
        <v>1987</v>
      </c>
      <c r="D921" s="27" t="s">
        <v>0</v>
      </c>
      <c r="E921" s="45" t="s">
        <v>14</v>
      </c>
      <c r="F921" s="46" t="s">
        <v>602</v>
      </c>
      <c r="G921" s="31">
        <f>SUM(I921:T921)</f>
        <v>21.3</v>
      </c>
      <c r="H921" s="32">
        <f>COUNT(I921:U921)</f>
        <v>1</v>
      </c>
      <c r="J921" s="34">
        <v>21.3</v>
      </c>
    </row>
    <row r="922" spans="1:16" ht="17.25" customHeight="1" x14ac:dyDescent="0.2">
      <c r="A922" s="58" t="s">
        <v>1976</v>
      </c>
      <c r="B922" s="58" t="s">
        <v>60</v>
      </c>
      <c r="C922" s="59">
        <v>1947</v>
      </c>
      <c r="D922" s="27" t="s">
        <v>0</v>
      </c>
      <c r="E922" s="45" t="s">
        <v>856</v>
      </c>
      <c r="F922" s="45" t="s">
        <v>613</v>
      </c>
      <c r="G922" s="31">
        <f>SUM(I922:T922)</f>
        <v>21.3</v>
      </c>
      <c r="H922" s="32">
        <f>COUNT(I922:U922)</f>
        <v>1</v>
      </c>
      <c r="J922" s="34">
        <v>21.3</v>
      </c>
    </row>
    <row r="923" spans="1:16" ht="17.25" customHeight="1" x14ac:dyDescent="0.2">
      <c r="A923" s="53" t="s">
        <v>3562</v>
      </c>
      <c r="B923" s="53" t="s">
        <v>27</v>
      </c>
      <c r="C923" s="54">
        <v>1992</v>
      </c>
      <c r="D923" s="54" t="s">
        <v>0</v>
      </c>
      <c r="E923" s="46" t="s">
        <v>2290</v>
      </c>
      <c r="F923" s="46" t="s">
        <v>598</v>
      </c>
      <c r="G923" s="31">
        <f>SUM(I923:T923)</f>
        <v>21.3</v>
      </c>
      <c r="H923" s="32">
        <f>COUNT(I923:U923)</f>
        <v>1</v>
      </c>
      <c r="P923" s="40">
        <v>21.3</v>
      </c>
    </row>
    <row r="924" spans="1:16" ht="17.25" customHeight="1" x14ac:dyDescent="0.2">
      <c r="A924" s="44" t="s">
        <v>1522</v>
      </c>
      <c r="B924" s="44" t="s">
        <v>41</v>
      </c>
      <c r="C924" s="54">
        <v>1989</v>
      </c>
      <c r="D924" s="54" t="s">
        <v>0</v>
      </c>
      <c r="E924" s="45" t="s">
        <v>206</v>
      </c>
      <c r="F924" s="46" t="s">
        <v>598</v>
      </c>
      <c r="G924" s="31">
        <f>SUM(I924:T924)</f>
        <v>21.3</v>
      </c>
      <c r="H924" s="32">
        <f>COUNT(I924:U924)</f>
        <v>1</v>
      </c>
      <c r="J924" s="34">
        <v>21.3</v>
      </c>
      <c r="M924" s="37"/>
    </row>
    <row r="925" spans="1:16" ht="17.25" customHeight="1" x14ac:dyDescent="0.2">
      <c r="A925" s="44" t="s">
        <v>2844</v>
      </c>
      <c r="B925" s="44" t="s">
        <v>2845</v>
      </c>
      <c r="C925" s="44">
        <v>1975</v>
      </c>
      <c r="D925" s="27" t="s">
        <v>1</v>
      </c>
      <c r="E925" s="44" t="s">
        <v>2662</v>
      </c>
      <c r="F925" s="44" t="s">
        <v>604</v>
      </c>
      <c r="G925" s="31">
        <f>SUM(I925:T925)</f>
        <v>21.3</v>
      </c>
      <c r="H925" s="32">
        <f>COUNT(I925:U925)</f>
        <v>1</v>
      </c>
      <c r="M925" s="37">
        <v>21.3</v>
      </c>
    </row>
    <row r="926" spans="1:16" ht="17.25" customHeight="1" x14ac:dyDescent="0.2">
      <c r="A926" s="80" t="s">
        <v>1694</v>
      </c>
      <c r="B926" s="80" t="s">
        <v>1695</v>
      </c>
      <c r="C926" s="65">
        <v>1992</v>
      </c>
      <c r="D926" s="65" t="s">
        <v>1</v>
      </c>
      <c r="E926" s="45" t="s">
        <v>1025</v>
      </c>
      <c r="F926" s="45" t="s">
        <v>606</v>
      </c>
      <c r="G926" s="31">
        <f>SUM(I926:T926)</f>
        <v>21.3</v>
      </c>
      <c r="H926" s="32">
        <f>COUNT(I926:U926)</f>
        <v>1</v>
      </c>
      <c r="I926" s="68"/>
      <c r="J926" s="61">
        <v>21.3</v>
      </c>
    </row>
    <row r="927" spans="1:16" ht="17.25" customHeight="1" x14ac:dyDescent="0.2">
      <c r="A927" s="53" t="s">
        <v>2506</v>
      </c>
      <c r="B927" s="53" t="s">
        <v>2507</v>
      </c>
      <c r="C927" s="59">
        <v>1959</v>
      </c>
      <c r="D927" s="59" t="s">
        <v>0</v>
      </c>
      <c r="E927" s="45" t="s">
        <v>235</v>
      </c>
      <c r="F927" s="46" t="s">
        <v>605</v>
      </c>
      <c r="G927" s="31">
        <f>SUM(I927:T927)</f>
        <v>21.3</v>
      </c>
      <c r="H927" s="32">
        <f>COUNT(I927:U927)</f>
        <v>1</v>
      </c>
      <c r="M927" s="37">
        <v>21.3</v>
      </c>
    </row>
    <row r="928" spans="1:16" ht="17.25" customHeight="1" x14ac:dyDescent="0.2">
      <c r="A928" s="80" t="s">
        <v>2581</v>
      </c>
      <c r="B928" s="80" t="s">
        <v>410</v>
      </c>
      <c r="C928" s="65">
        <v>1969</v>
      </c>
      <c r="D928" s="65" t="s">
        <v>1</v>
      </c>
      <c r="E928" s="45" t="s">
        <v>1193</v>
      </c>
      <c r="F928" s="45" t="s">
        <v>611</v>
      </c>
      <c r="G928" s="31">
        <f>SUM(I928:T928)</f>
        <v>21.3</v>
      </c>
      <c r="H928" s="32">
        <f>COUNT(I928:U928)</f>
        <v>1</v>
      </c>
      <c r="M928" s="37">
        <v>21.3</v>
      </c>
    </row>
    <row r="929" spans="1:19" ht="17.25" customHeight="1" x14ac:dyDescent="0.2">
      <c r="A929" s="53" t="s">
        <v>3680</v>
      </c>
      <c r="B929" s="53" t="s">
        <v>16</v>
      </c>
      <c r="C929" s="54">
        <v>1961</v>
      </c>
      <c r="D929" s="54" t="s">
        <v>0</v>
      </c>
      <c r="E929" s="46" t="s">
        <v>14</v>
      </c>
      <c r="F929" s="46" t="s">
        <v>605</v>
      </c>
      <c r="G929" s="31">
        <f>SUM(I929:T929)</f>
        <v>21.3</v>
      </c>
      <c r="H929" s="32">
        <f>COUNT(I929:U929)</f>
        <v>1</v>
      </c>
      <c r="R929" s="42">
        <v>21.3</v>
      </c>
    </row>
    <row r="930" spans="1:19" ht="17.25" customHeight="1" x14ac:dyDescent="0.2">
      <c r="A930" s="44" t="s">
        <v>843</v>
      </c>
      <c r="B930" s="44" t="s">
        <v>1109</v>
      </c>
      <c r="C930" s="44">
        <v>1974</v>
      </c>
      <c r="D930" s="27" t="s">
        <v>0</v>
      </c>
      <c r="E930" s="44" t="s">
        <v>1338</v>
      </c>
      <c r="F930" s="44" t="s">
        <v>601</v>
      </c>
      <c r="G930" s="31">
        <f>SUM(I930:T930)</f>
        <v>21.3</v>
      </c>
      <c r="H930" s="32">
        <f>COUNT(I930:U930)</f>
        <v>1</v>
      </c>
      <c r="M930" s="37">
        <v>21.3</v>
      </c>
    </row>
    <row r="931" spans="1:19" ht="17.25" customHeight="1" x14ac:dyDescent="0.2">
      <c r="A931" s="53" t="s">
        <v>3684</v>
      </c>
      <c r="B931" s="53" t="s">
        <v>3685</v>
      </c>
      <c r="C931" s="54">
        <v>1971</v>
      </c>
      <c r="D931" s="54" t="s">
        <v>1</v>
      </c>
      <c r="F931" s="46" t="s">
        <v>611</v>
      </c>
      <c r="G931" s="31">
        <f>SUM(I931:T931)</f>
        <v>21.3</v>
      </c>
      <c r="H931" s="32">
        <f>COUNT(I931:U931)</f>
        <v>1</v>
      </c>
      <c r="R931" s="42">
        <v>21.3</v>
      </c>
    </row>
    <row r="932" spans="1:19" ht="17.25" customHeight="1" x14ac:dyDescent="0.2">
      <c r="A932" s="53" t="s">
        <v>2091</v>
      </c>
      <c r="B932" s="53" t="s">
        <v>66</v>
      </c>
      <c r="C932" s="54">
        <v>1984</v>
      </c>
      <c r="D932" s="54" t="s">
        <v>0</v>
      </c>
      <c r="E932" s="46" t="s">
        <v>2092</v>
      </c>
      <c r="F932" s="46" t="s">
        <v>602</v>
      </c>
      <c r="G932" s="31">
        <f>SUM(I932:T932)</f>
        <v>21.3</v>
      </c>
      <c r="H932" s="32">
        <f>COUNT(I932:U932)</f>
        <v>1</v>
      </c>
      <c r="K932" s="35">
        <v>21.3</v>
      </c>
    </row>
    <row r="933" spans="1:19" ht="17.25" customHeight="1" x14ac:dyDescent="0.2">
      <c r="A933" s="53" t="s">
        <v>3599</v>
      </c>
      <c r="B933" s="53" t="s">
        <v>56</v>
      </c>
      <c r="C933" s="54">
        <v>1960</v>
      </c>
      <c r="D933" s="54" t="s">
        <v>0</v>
      </c>
      <c r="E933" s="46" t="s">
        <v>3568</v>
      </c>
      <c r="F933" s="46" t="s">
        <v>605</v>
      </c>
      <c r="G933" s="31">
        <f>SUM(I933:T933)</f>
        <v>21.3</v>
      </c>
      <c r="H933" s="32">
        <f>COUNT(I933:U933)</f>
        <v>1</v>
      </c>
      <c r="P933" s="40">
        <v>21.3</v>
      </c>
    </row>
    <row r="934" spans="1:19" ht="17.25" customHeight="1" x14ac:dyDescent="0.2">
      <c r="A934" s="58" t="s">
        <v>1548</v>
      </c>
      <c r="B934" s="58" t="s">
        <v>1412</v>
      </c>
      <c r="C934" s="59">
        <v>1979</v>
      </c>
      <c r="D934" s="65" t="s">
        <v>0</v>
      </c>
      <c r="E934" s="45" t="s">
        <v>1863</v>
      </c>
      <c r="F934" s="64" t="s">
        <v>599</v>
      </c>
      <c r="G934" s="31">
        <f>SUM(I934:T934)</f>
        <v>21.3</v>
      </c>
      <c r="H934" s="32">
        <f>COUNT(I934:U934)</f>
        <v>1</v>
      </c>
      <c r="J934" s="34">
        <v>21.3</v>
      </c>
    </row>
    <row r="935" spans="1:19" ht="17.25" customHeight="1" x14ac:dyDescent="0.2">
      <c r="A935" s="80" t="s">
        <v>1618</v>
      </c>
      <c r="B935" s="80" t="s">
        <v>25</v>
      </c>
      <c r="C935" s="65">
        <v>1967</v>
      </c>
      <c r="D935" s="65" t="s">
        <v>0</v>
      </c>
      <c r="E935" s="45" t="s">
        <v>1881</v>
      </c>
      <c r="F935" s="45" t="s">
        <v>603</v>
      </c>
      <c r="G935" s="31">
        <f>SUM(I935:T935)</f>
        <v>21.200000000000003</v>
      </c>
      <c r="H935" s="32">
        <f>COUNT(I935:U935)</f>
        <v>3</v>
      </c>
      <c r="J935" s="48">
        <v>7.3</v>
      </c>
      <c r="M935" s="57"/>
      <c r="O935" s="39">
        <v>3.6</v>
      </c>
      <c r="P935" s="40">
        <v>10.3</v>
      </c>
    </row>
    <row r="936" spans="1:19" ht="17.25" customHeight="1" x14ac:dyDescent="0.2">
      <c r="A936" s="1" t="s">
        <v>1829</v>
      </c>
      <c r="B936" s="2" t="s">
        <v>26</v>
      </c>
      <c r="C936" s="3">
        <v>1963</v>
      </c>
      <c r="D936" s="4" t="s">
        <v>0</v>
      </c>
      <c r="E936" s="6" t="s">
        <v>3703</v>
      </c>
      <c r="F936" s="87" t="str">
        <f ca="1">IF(D936="","",IF([3]GARA!$G$17="SI",IF(D936="F",LOOKUP(C936,[3]Categorie!$A$2:$A$103,[3]Categorie!$E$2:$E$103),LOOKUP(C936,[3]Categorie!$A$2:$A$103,[3]Categorie!$D$2:$D$103)),IF(D936="","",IF(D936="F",LOOKUP(C936,[3]Categorie!$A$2:$A$103,[3]Categorie!$C$2:$C$103),LOOKUP(C936,[3]Categorie!$A$2:$A$103,[3]Categorie!$B$2:$B$103)))))</f>
        <v>H-55 VETERANI MASCH.</v>
      </c>
      <c r="G936" s="31">
        <f>SUM(I936:T936)</f>
        <v>21.1</v>
      </c>
      <c r="H936" s="32">
        <f>COUNT(I936:U936)</f>
        <v>1</v>
      </c>
      <c r="S936" s="43">
        <v>21.1</v>
      </c>
    </row>
    <row r="937" spans="1:19" ht="17.25" customHeight="1" x14ac:dyDescent="0.2">
      <c r="A937" s="1" t="s">
        <v>3813</v>
      </c>
      <c r="B937" s="2" t="s">
        <v>2398</v>
      </c>
      <c r="C937" s="3">
        <v>1968</v>
      </c>
      <c r="D937" s="4" t="s">
        <v>1</v>
      </c>
      <c r="E937" s="7" t="s">
        <v>3715</v>
      </c>
      <c r="F937" s="87" t="str">
        <f ca="1">IF(D937="","",IF([3]GARA!$G$17="SI",IF(D937="F",LOOKUP(C937,[3]Categorie!$A$2:$A$103,[3]Categorie!$E$2:$E$103),LOOKUP(C937,[3]Categorie!$A$2:$A$103,[3]Categorie!$D$2:$D$103)),IF(D937="","",IF(D937="F",LOOKUP(C937,[3]Categorie!$A$2:$A$103,[3]Categorie!$C$2:$C$103),LOOKUP(C937,[3]Categorie!$A$2:$A$103,[3]Categorie!$B$2:$B$103)))))</f>
        <v>G-50 VETERANI FEMM.</v>
      </c>
      <c r="G937" s="31">
        <f>SUM(I937:T937)</f>
        <v>21.1</v>
      </c>
      <c r="H937" s="32">
        <f>COUNT(I937:U937)</f>
        <v>1</v>
      </c>
      <c r="S937" s="43">
        <v>21.1</v>
      </c>
    </row>
    <row r="938" spans="1:19" ht="17.25" customHeight="1" x14ac:dyDescent="0.2">
      <c r="A938" s="1" t="s">
        <v>3866</v>
      </c>
      <c r="B938" s="2" t="s">
        <v>101</v>
      </c>
      <c r="C938" s="3">
        <v>1948</v>
      </c>
      <c r="D938" s="4" t="s">
        <v>0</v>
      </c>
      <c r="E938" s="7" t="s">
        <v>3705</v>
      </c>
      <c r="F938" s="87" t="str">
        <f ca="1">IF(D938="","",IF([3]GARA!$G$17="SI",IF(D938="F",LOOKUP(C938,[3]Categorie!$A$2:$A$103,[3]Categorie!$E$2:$E$103),LOOKUP(C938,[3]Categorie!$A$2:$A$103,[3]Categorie!$D$2:$D$103)),IF(D938="","",IF(D938="F",LOOKUP(C938,[3]Categorie!$A$2:$A$103,[3]Categorie!$C$2:$C$103),LOOKUP(C938,[3]Categorie!$A$2:$A$103,[3]Categorie!$B$2:$B$103)))))</f>
        <v>M-70 VETERANI MASCH.</v>
      </c>
      <c r="G938" s="31">
        <f>SUM(I938:T938)</f>
        <v>21.1</v>
      </c>
      <c r="H938" s="32">
        <f>COUNT(I938:U938)</f>
        <v>1</v>
      </c>
      <c r="S938" s="43">
        <v>21.1</v>
      </c>
    </row>
    <row r="939" spans="1:19" ht="17.25" customHeight="1" x14ac:dyDescent="0.2">
      <c r="A939" s="1" t="s">
        <v>2015</v>
      </c>
      <c r="B939" s="2" t="s">
        <v>72</v>
      </c>
      <c r="C939" s="3">
        <v>1978</v>
      </c>
      <c r="D939" s="4" t="s">
        <v>1</v>
      </c>
      <c r="E939" s="6" t="s">
        <v>3737</v>
      </c>
      <c r="F939" s="87" t="str">
        <f ca="1">IF(D939="","",IF([3]GARA!$G$17="SI",IF(D939="F",LOOKUP(C939,[3]Categorie!$A$2:$A$103,[3]Categorie!$E$2:$E$103),LOOKUP(C939,[3]Categorie!$A$2:$A$103,[3]Categorie!$D$2:$D$103)),IF(D939="","",IF(D939="F",LOOKUP(C939,[3]Categorie!$A$2:$A$103,[3]Categorie!$C$2:$C$103),LOOKUP(C939,[3]Categorie!$A$2:$A$103,[3]Categorie!$B$2:$B$103)))))</f>
        <v>E-40 SENIORES FEMM.</v>
      </c>
      <c r="G939" s="31">
        <f>SUM(I939:T939)</f>
        <v>21.1</v>
      </c>
      <c r="H939" s="32">
        <f>COUNT(I939:U939)</f>
        <v>1</v>
      </c>
      <c r="S939" s="43">
        <v>21.1</v>
      </c>
    </row>
    <row r="940" spans="1:19" ht="17.25" customHeight="1" x14ac:dyDescent="0.2">
      <c r="A940" s="5" t="s">
        <v>3854</v>
      </c>
      <c r="B940" s="2" t="s">
        <v>256</v>
      </c>
      <c r="C940" s="4">
        <v>1963</v>
      </c>
      <c r="D940" s="4" t="s">
        <v>1</v>
      </c>
      <c r="E940" s="2" t="s">
        <v>12</v>
      </c>
      <c r="F940" s="87" t="str">
        <f ca="1">IF(D940="","",IF([3]GARA!$G$17="SI",IF(D940="F",LOOKUP(C940,[3]Categorie!$A$2:$A$103,[3]Categorie!$E$2:$E$103),LOOKUP(C940,[3]Categorie!$A$2:$A$103,[3]Categorie!$D$2:$D$103)),IF(D940="","",IF(D940="F",LOOKUP(C940,[3]Categorie!$A$2:$A$103,[3]Categorie!$C$2:$C$103),LOOKUP(C940,[3]Categorie!$A$2:$A$103,[3]Categorie!$B$2:$B$103)))))</f>
        <v>H-55 VETERANI FEMM.</v>
      </c>
      <c r="G940" s="31">
        <f>SUM(I940:T940)</f>
        <v>21.1</v>
      </c>
      <c r="H940" s="32">
        <f>COUNT(I940:U940)</f>
        <v>1</v>
      </c>
      <c r="S940" s="43">
        <v>21.1</v>
      </c>
    </row>
    <row r="941" spans="1:19" ht="17.25" customHeight="1" x14ac:dyDescent="0.2">
      <c r="A941" s="1" t="s">
        <v>3783</v>
      </c>
      <c r="B941" s="2" t="s">
        <v>22</v>
      </c>
      <c r="C941" s="3">
        <v>1957</v>
      </c>
      <c r="D941" s="4" t="s">
        <v>0</v>
      </c>
      <c r="E941" s="6" t="s">
        <v>3784</v>
      </c>
      <c r="F941" s="87" t="str">
        <f ca="1">IF(D941="","",IF([3]GARA!$G$17="SI",IF(D941="F",LOOKUP(C941,[3]Categorie!$A$2:$A$103,[3]Categorie!$E$2:$E$103),LOOKUP(C941,[3]Categorie!$A$2:$A$103,[3]Categorie!$D$2:$D$103)),IF(D941="","",IF(D941="F",LOOKUP(C941,[3]Categorie!$A$2:$A$103,[3]Categorie!$C$2:$C$103),LOOKUP(C941,[3]Categorie!$A$2:$A$103,[3]Categorie!$B$2:$B$103)))))</f>
        <v>I-60 VETERANI MASCH.</v>
      </c>
      <c r="G941" s="31">
        <f>SUM(I941:T941)</f>
        <v>21.1</v>
      </c>
      <c r="H941" s="32">
        <f>COUNT(I941:U941)</f>
        <v>1</v>
      </c>
      <c r="S941" s="123">
        <v>21.1</v>
      </c>
    </row>
    <row r="942" spans="1:19" ht="17.25" customHeight="1" x14ac:dyDescent="0.2">
      <c r="A942" s="1" t="s">
        <v>3818</v>
      </c>
      <c r="B942" s="2" t="s">
        <v>3435</v>
      </c>
      <c r="C942" s="3">
        <v>1980</v>
      </c>
      <c r="D942" s="4" t="s">
        <v>1</v>
      </c>
      <c r="E942" s="7" t="s">
        <v>3786</v>
      </c>
      <c r="F942" s="87" t="str">
        <f ca="1">IF(D942="","",IF([3]GARA!$G$17="SI",IF(D942="F",LOOKUP(C942,[3]Categorie!$A$2:$A$103,[3]Categorie!$E$2:$E$103),LOOKUP(C942,[3]Categorie!$A$2:$A$103,[3]Categorie!$D$2:$D$103)),IF(D942="","",IF(D942="F",LOOKUP(C942,[3]Categorie!$A$2:$A$103,[3]Categorie!$C$2:$C$103),LOOKUP(C942,[3]Categorie!$A$2:$A$103,[3]Categorie!$B$2:$B$103)))))</f>
        <v>D-35 SENIORES FEMM.</v>
      </c>
      <c r="G942" s="31">
        <f>SUM(I942:T942)</f>
        <v>21.1</v>
      </c>
      <c r="H942" s="32">
        <f>COUNT(I942:U942)</f>
        <v>1</v>
      </c>
      <c r="S942" s="43">
        <v>21.1</v>
      </c>
    </row>
    <row r="943" spans="1:19" ht="17.25" customHeight="1" x14ac:dyDescent="0.2">
      <c r="A943" s="1" t="s">
        <v>3895</v>
      </c>
      <c r="B943" s="2" t="s">
        <v>3435</v>
      </c>
      <c r="C943" s="3">
        <v>1995</v>
      </c>
      <c r="D943" s="4" t="s">
        <v>1</v>
      </c>
      <c r="E943" s="7" t="s">
        <v>3728</v>
      </c>
      <c r="F943" s="87" t="str">
        <f ca="1">IF(D943="","",IF([3]GARA!$G$17="SI",IF(D943="F",LOOKUP(C943,[3]Categorie!$A$2:$A$103,[3]Categorie!$E$2:$E$103),LOOKUP(C943,[3]Categorie!$A$2:$A$103,[3]Categorie!$D$2:$D$103)),IF(D943="","",IF(D943="F",LOOKUP(C943,[3]Categorie!$A$2:$A$103,[3]Categorie!$C$2:$C$103),LOOKUP(C943,[3]Categorie!$A$2:$A$103,[3]Categorie!$B$2:$B$103)))))</f>
        <v>A-20 SENIORES FEMM.</v>
      </c>
      <c r="G943" s="31">
        <f>SUM(I943:T943)</f>
        <v>21.1</v>
      </c>
      <c r="H943" s="32">
        <f>COUNT(I943:U943)</f>
        <v>1</v>
      </c>
      <c r="S943" s="43">
        <v>21.1</v>
      </c>
    </row>
    <row r="944" spans="1:19" ht="17.25" customHeight="1" x14ac:dyDescent="0.2">
      <c r="A944" s="1" t="s">
        <v>3700</v>
      </c>
      <c r="B944" s="2" t="s">
        <v>3701</v>
      </c>
      <c r="C944" s="3">
        <v>1964</v>
      </c>
      <c r="D944" s="4" t="s">
        <v>0</v>
      </c>
      <c r="E944" s="6" t="s">
        <v>12</v>
      </c>
      <c r="F944" s="87" t="str">
        <f ca="1">IF(D944="","",IF([3]GARA!$G$17="SI",IF(D944="F",LOOKUP(C944,[3]Categorie!$A$2:$A$103,[3]Categorie!$E$2:$E$103),LOOKUP(C944,[3]Categorie!$A$2:$A$103,[3]Categorie!$D$2:$D$103)),IF(D944="","",IF(D944="F",LOOKUP(C944,[3]Categorie!$A$2:$A$103,[3]Categorie!$C$2:$C$103),LOOKUP(C944,[3]Categorie!$A$2:$A$103,[3]Categorie!$B$2:$B$103)))))</f>
        <v>G-50 VETERANI MASCH.</v>
      </c>
      <c r="G944" s="31">
        <f>SUM(I944:T944)</f>
        <v>21.1</v>
      </c>
      <c r="H944" s="32">
        <f>COUNT(I944:U944)</f>
        <v>1</v>
      </c>
      <c r="Q944" s="67"/>
      <c r="S944" s="43">
        <v>21.1</v>
      </c>
    </row>
    <row r="945" spans="1:19" ht="17.25" customHeight="1" x14ac:dyDescent="0.2">
      <c r="A945" s="5" t="s">
        <v>3871</v>
      </c>
      <c r="B945" s="2" t="s">
        <v>3872</v>
      </c>
      <c r="C945" s="4">
        <v>1958</v>
      </c>
      <c r="D945" s="4" t="s">
        <v>1</v>
      </c>
      <c r="E945" s="2" t="s">
        <v>3703</v>
      </c>
      <c r="F945" s="87" t="str">
        <f ca="1">IF(D945="","",IF([3]GARA!$G$17="SI",IF(D945="F",LOOKUP(C945,[3]Categorie!$A$2:$A$103,[3]Categorie!$E$2:$E$103),LOOKUP(C945,[3]Categorie!$A$2:$A$103,[3]Categorie!$D$2:$D$103)),IF(D945="","",IF(D945="F",LOOKUP(C945,[3]Categorie!$A$2:$A$103,[3]Categorie!$C$2:$C$103),LOOKUP(C945,[3]Categorie!$A$2:$A$103,[3]Categorie!$B$2:$B$103)))))</f>
        <v>I-60 VETERANI FEMM.</v>
      </c>
      <c r="G945" s="31">
        <f>SUM(I945:T945)</f>
        <v>21.1</v>
      </c>
      <c r="H945" s="32">
        <f>COUNT(I945:U945)</f>
        <v>1</v>
      </c>
      <c r="S945" s="43">
        <v>21.1</v>
      </c>
    </row>
    <row r="946" spans="1:19" ht="17.25" customHeight="1" x14ac:dyDescent="0.2">
      <c r="A946" s="5" t="s">
        <v>315</v>
      </c>
      <c r="B946" s="2" t="s">
        <v>54</v>
      </c>
      <c r="C946" s="4">
        <v>1998</v>
      </c>
      <c r="D946" s="4" t="s">
        <v>0</v>
      </c>
      <c r="E946" s="2" t="s">
        <v>3747</v>
      </c>
      <c r="F946" s="87" t="str">
        <f ca="1">IF(D946="","",IF([3]GARA!$G$17="SI",IF(D946="F",LOOKUP(C946,[3]Categorie!$A$2:$A$103,[3]Categorie!$E$2:$E$103),LOOKUP(C946,[3]Categorie!$A$2:$A$103,[3]Categorie!$D$2:$D$103)),IF(D946="","",IF(D946="F",LOOKUP(C946,[3]Categorie!$A$2:$A$103,[3]Categorie!$C$2:$C$103),LOOKUP(C946,[3]Categorie!$A$2:$A$103,[3]Categorie!$B$2:$B$103)))))</f>
        <v>A-20 SENIORES MASCH.</v>
      </c>
      <c r="G946" s="31">
        <f>SUM(I946:T946)</f>
        <v>21.1</v>
      </c>
      <c r="H946" s="32">
        <f>COUNT(I946:U946)</f>
        <v>1</v>
      </c>
      <c r="S946" s="43">
        <v>21.1</v>
      </c>
    </row>
    <row r="947" spans="1:19" ht="17.25" customHeight="1" x14ac:dyDescent="0.2">
      <c r="A947" s="53" t="s">
        <v>2978</v>
      </c>
      <c r="B947" s="53" t="s">
        <v>46</v>
      </c>
      <c r="C947" s="54">
        <v>1985</v>
      </c>
      <c r="D947" s="54" t="s">
        <v>1</v>
      </c>
      <c r="E947" s="121" t="s">
        <v>206</v>
      </c>
      <c r="F947" s="46" t="s">
        <v>607</v>
      </c>
      <c r="G947" s="31">
        <f>SUM(I947:T947)</f>
        <v>21</v>
      </c>
      <c r="H947" s="32">
        <f>COUNT(I947:U947)</f>
        <v>1</v>
      </c>
      <c r="N947" s="38">
        <v>21</v>
      </c>
    </row>
    <row r="948" spans="1:19" ht="17.25" customHeight="1" x14ac:dyDescent="0.2">
      <c r="A948" s="53" t="s">
        <v>2989</v>
      </c>
      <c r="B948" s="53" t="s">
        <v>36</v>
      </c>
      <c r="C948" s="54">
        <v>1958</v>
      </c>
      <c r="D948" s="54" t="s">
        <v>1</v>
      </c>
      <c r="F948" s="46" t="s">
        <v>614</v>
      </c>
      <c r="G948" s="31">
        <f>SUM(I948:T948)</f>
        <v>21</v>
      </c>
      <c r="H948" s="32">
        <f>COUNT(I948:U948)</f>
        <v>1</v>
      </c>
      <c r="N948" s="38">
        <v>21</v>
      </c>
    </row>
    <row r="949" spans="1:19" ht="17.25" customHeight="1" x14ac:dyDescent="0.2">
      <c r="A949" s="53" t="s">
        <v>3522</v>
      </c>
      <c r="B949" s="53" t="s">
        <v>20</v>
      </c>
      <c r="C949" s="54">
        <v>1961</v>
      </c>
      <c r="D949" s="54" t="s">
        <v>0</v>
      </c>
      <c r="E949" s="46" t="s">
        <v>3523</v>
      </c>
      <c r="F949" s="46" t="s">
        <v>605</v>
      </c>
      <c r="G949" s="31">
        <f>SUM(I949:T949)</f>
        <v>21</v>
      </c>
      <c r="H949" s="32">
        <f>COUNT(I949:U949)</f>
        <v>1</v>
      </c>
      <c r="P949" s="40">
        <v>21</v>
      </c>
    </row>
    <row r="950" spans="1:19" ht="17.25" customHeight="1" x14ac:dyDescent="0.2">
      <c r="A950" s="53" t="s">
        <v>561</v>
      </c>
      <c r="B950" s="53" t="s">
        <v>745</v>
      </c>
      <c r="C950" s="54">
        <v>1945</v>
      </c>
      <c r="D950" s="54" t="s">
        <v>0</v>
      </c>
      <c r="E950" s="46" t="s">
        <v>518</v>
      </c>
      <c r="F950" s="46" t="s">
        <v>613</v>
      </c>
      <c r="G950" s="31">
        <f>SUM(I950:T950)</f>
        <v>21</v>
      </c>
      <c r="H950" s="32">
        <f>COUNT(I950:U950)</f>
        <v>1</v>
      </c>
      <c r="N950" s="38">
        <v>21</v>
      </c>
    </row>
    <row r="951" spans="1:19" ht="17.25" customHeight="1" x14ac:dyDescent="0.2">
      <c r="A951" s="53" t="s">
        <v>3509</v>
      </c>
      <c r="B951" s="53" t="s">
        <v>1015</v>
      </c>
      <c r="C951" s="54">
        <v>1974</v>
      </c>
      <c r="D951" s="54" t="s">
        <v>0</v>
      </c>
      <c r="E951" s="46" t="s">
        <v>3498</v>
      </c>
      <c r="F951" s="46" t="s">
        <v>601</v>
      </c>
      <c r="G951" s="31">
        <f>SUM(I951:T951)</f>
        <v>21</v>
      </c>
      <c r="H951" s="32">
        <f>COUNT(I951:U951)</f>
        <v>1</v>
      </c>
      <c r="P951" s="66">
        <v>21</v>
      </c>
    </row>
    <row r="952" spans="1:19" ht="17.25" customHeight="1" x14ac:dyDescent="0.2">
      <c r="A952" s="53" t="s">
        <v>3503</v>
      </c>
      <c r="B952" s="53" t="s">
        <v>2127</v>
      </c>
      <c r="C952" s="54">
        <v>1973</v>
      </c>
      <c r="D952" s="54" t="s">
        <v>0</v>
      </c>
      <c r="E952" s="46" t="s">
        <v>3504</v>
      </c>
      <c r="F952" s="46" t="s">
        <v>600</v>
      </c>
      <c r="G952" s="31">
        <f>SUM(I952:T952)</f>
        <v>21</v>
      </c>
      <c r="H952" s="32">
        <f>COUNT(I952:U952)</f>
        <v>1</v>
      </c>
      <c r="P952" s="40">
        <v>21</v>
      </c>
    </row>
    <row r="953" spans="1:19" ht="17.25" customHeight="1" x14ac:dyDescent="0.2">
      <c r="A953" s="58" t="s">
        <v>2732</v>
      </c>
      <c r="B953" s="58" t="s">
        <v>1065</v>
      </c>
      <c r="C953" s="59">
        <v>1969</v>
      </c>
      <c r="D953" s="65" t="s">
        <v>1</v>
      </c>
      <c r="E953" s="45" t="s">
        <v>2960</v>
      </c>
      <c r="F953" s="64" t="s">
        <v>611</v>
      </c>
      <c r="G953" s="31">
        <f>SUM(I953:T953)</f>
        <v>21</v>
      </c>
      <c r="H953" s="32">
        <f>COUNT(I953:U953)</f>
        <v>1</v>
      </c>
      <c r="N953" s="38">
        <v>21</v>
      </c>
    </row>
    <row r="954" spans="1:19" ht="17.25" customHeight="1" x14ac:dyDescent="0.2">
      <c r="A954" s="28" t="s">
        <v>1174</v>
      </c>
      <c r="B954" s="28" t="s">
        <v>17</v>
      </c>
      <c r="C954" s="29">
        <v>1965</v>
      </c>
      <c r="D954" s="29" t="s">
        <v>0</v>
      </c>
      <c r="E954" s="28" t="s">
        <v>860</v>
      </c>
      <c r="F954" s="30" t="s">
        <v>603</v>
      </c>
      <c r="G954" s="31">
        <f>SUM(I954:T954)</f>
        <v>21</v>
      </c>
      <c r="H954" s="32">
        <f>COUNT(I954:U954)</f>
        <v>1</v>
      </c>
      <c r="I954" s="47">
        <v>21</v>
      </c>
    </row>
    <row r="955" spans="1:19" ht="17.25" customHeight="1" x14ac:dyDescent="0.2">
      <c r="A955" s="53" t="s">
        <v>2303</v>
      </c>
      <c r="B955" s="53" t="s">
        <v>50</v>
      </c>
      <c r="C955" s="54">
        <v>1999</v>
      </c>
      <c r="D955" s="54" t="s">
        <v>0</v>
      </c>
      <c r="E955" s="46" t="s">
        <v>518</v>
      </c>
      <c r="F955" s="46" t="s">
        <v>597</v>
      </c>
      <c r="G955" s="31">
        <f>SUM(I955:T955)</f>
        <v>21</v>
      </c>
      <c r="H955" s="32">
        <f>COUNT(I955:U955)</f>
        <v>1</v>
      </c>
      <c r="N955" s="38">
        <v>21</v>
      </c>
    </row>
    <row r="956" spans="1:19" ht="17.25" customHeight="1" x14ac:dyDescent="0.2">
      <c r="A956" s="6" t="s">
        <v>1146</v>
      </c>
      <c r="B956" s="6" t="s">
        <v>1147</v>
      </c>
      <c r="C956" s="3">
        <v>1981</v>
      </c>
      <c r="D956" s="3" t="s">
        <v>0</v>
      </c>
      <c r="E956" s="45" t="s">
        <v>1148</v>
      </c>
      <c r="F956" s="46" t="s">
        <v>599</v>
      </c>
      <c r="G956" s="31">
        <f>SUM(I956:T956)</f>
        <v>21</v>
      </c>
      <c r="H956" s="32">
        <f>COUNT(I956:U956)</f>
        <v>1</v>
      </c>
      <c r="I956" s="47">
        <v>21</v>
      </c>
    </row>
    <row r="957" spans="1:19" ht="17.25" customHeight="1" x14ac:dyDescent="0.2">
      <c r="A957" s="44" t="s">
        <v>631</v>
      </c>
      <c r="B957" s="44" t="s">
        <v>31</v>
      </c>
      <c r="C957" s="44">
        <v>1981</v>
      </c>
      <c r="D957" s="27" t="s">
        <v>0</v>
      </c>
      <c r="E957" s="44"/>
      <c r="F957" s="44" t="s">
        <v>599</v>
      </c>
      <c r="G957" s="31">
        <f>SUM(I957:T957)</f>
        <v>21</v>
      </c>
      <c r="H957" s="32">
        <f>COUNT(I957:U957)</f>
        <v>1</v>
      </c>
      <c r="N957" s="38">
        <v>21</v>
      </c>
    </row>
    <row r="958" spans="1:19" ht="17.25" customHeight="1" x14ac:dyDescent="0.2">
      <c r="A958" s="28" t="s">
        <v>1168</v>
      </c>
      <c r="B958" s="28" t="s">
        <v>349</v>
      </c>
      <c r="C958" s="29">
        <v>1974</v>
      </c>
      <c r="D958" s="29" t="s">
        <v>0</v>
      </c>
      <c r="E958" s="28" t="s">
        <v>206</v>
      </c>
      <c r="F958" s="30" t="s">
        <v>601</v>
      </c>
      <c r="G958" s="31">
        <f>SUM(I958:T958)</f>
        <v>21</v>
      </c>
      <c r="H958" s="32">
        <f>COUNT(I958:U958)</f>
        <v>1</v>
      </c>
      <c r="I958" s="47">
        <v>21</v>
      </c>
    </row>
    <row r="959" spans="1:19" ht="17.25" customHeight="1" x14ac:dyDescent="0.2">
      <c r="A959" s="53" t="s">
        <v>2977</v>
      </c>
      <c r="B959" s="53" t="s">
        <v>2649</v>
      </c>
      <c r="C959" s="54">
        <v>1951</v>
      </c>
      <c r="D959" s="54" t="s">
        <v>0</v>
      </c>
      <c r="E959" s="46" t="s">
        <v>199</v>
      </c>
      <c r="F959" s="46" t="s">
        <v>612</v>
      </c>
      <c r="G959" s="31">
        <f>SUM(I959:T959)</f>
        <v>21</v>
      </c>
      <c r="H959" s="32">
        <f>COUNT(I959:U959)</f>
        <v>1</v>
      </c>
      <c r="N959" s="38">
        <v>21</v>
      </c>
    </row>
    <row r="960" spans="1:19" ht="17.25" customHeight="1" x14ac:dyDescent="0.2">
      <c r="A960" s="75" t="s">
        <v>2935</v>
      </c>
      <c r="B960" s="75" t="s">
        <v>25</v>
      </c>
      <c r="C960" s="59">
        <v>1962</v>
      </c>
      <c r="D960" s="76" t="s">
        <v>0</v>
      </c>
      <c r="E960" s="77" t="s">
        <v>980</v>
      </c>
      <c r="F960" s="45" t="s">
        <v>605</v>
      </c>
      <c r="G960" s="31">
        <f>SUM(I960:T960)</f>
        <v>21</v>
      </c>
      <c r="H960" s="32">
        <f>COUNT(I960:U960)</f>
        <v>1</v>
      </c>
      <c r="N960" s="38">
        <v>21</v>
      </c>
      <c r="P960" s="66"/>
    </row>
    <row r="961" spans="1:19" ht="17.25" customHeight="1" x14ac:dyDescent="0.2">
      <c r="A961" s="6" t="s">
        <v>1159</v>
      </c>
      <c r="B961" s="6" t="s">
        <v>50</v>
      </c>
      <c r="C961" s="3">
        <v>1973</v>
      </c>
      <c r="D961" s="3" t="s">
        <v>0</v>
      </c>
      <c r="E961" s="45" t="s">
        <v>757</v>
      </c>
      <c r="F961" s="46" t="s">
        <v>600</v>
      </c>
      <c r="G961" s="31">
        <f>SUM(I961:T961)</f>
        <v>21</v>
      </c>
      <c r="H961" s="32">
        <f>COUNT(I961:U961)</f>
        <v>1</v>
      </c>
      <c r="I961" s="47">
        <v>21</v>
      </c>
    </row>
    <row r="962" spans="1:19" ht="17.25" customHeight="1" x14ac:dyDescent="0.2">
      <c r="A962" s="44" t="s">
        <v>2942</v>
      </c>
      <c r="B962" s="44" t="s">
        <v>474</v>
      </c>
      <c r="C962" s="44">
        <v>1967</v>
      </c>
      <c r="D962" s="27" t="s">
        <v>0</v>
      </c>
      <c r="E962" s="44" t="s">
        <v>1380</v>
      </c>
      <c r="F962" s="44" t="s">
        <v>603</v>
      </c>
      <c r="G962" s="31">
        <f>SUM(I962:T962)</f>
        <v>21</v>
      </c>
      <c r="H962" s="32">
        <f>COUNT(I962:U962)</f>
        <v>1</v>
      </c>
      <c r="N962" s="38">
        <v>21</v>
      </c>
      <c r="S962" s="123"/>
    </row>
    <row r="963" spans="1:19" ht="17.25" customHeight="1" x14ac:dyDescent="0.2">
      <c r="A963" s="53" t="s">
        <v>3537</v>
      </c>
      <c r="B963" s="53" t="s">
        <v>29</v>
      </c>
      <c r="C963" s="54">
        <v>1965</v>
      </c>
      <c r="D963" s="54" t="s">
        <v>0</v>
      </c>
      <c r="E963" s="46" t="s">
        <v>3498</v>
      </c>
      <c r="F963" s="46" t="s">
        <v>603</v>
      </c>
      <c r="G963" s="31">
        <f>SUM(I963:T963)</f>
        <v>21</v>
      </c>
      <c r="H963" s="32">
        <f>COUNT(I963:U963)</f>
        <v>1</v>
      </c>
      <c r="P963" s="40">
        <v>21</v>
      </c>
    </row>
    <row r="964" spans="1:19" ht="17.25" customHeight="1" x14ac:dyDescent="0.2">
      <c r="A964" s="28" t="s">
        <v>229</v>
      </c>
      <c r="B964" s="28" t="s">
        <v>38</v>
      </c>
      <c r="C964" s="29">
        <v>1977</v>
      </c>
      <c r="D964" s="29" t="s">
        <v>0</v>
      </c>
      <c r="E964" s="28" t="s">
        <v>174</v>
      </c>
      <c r="F964" s="30" t="s">
        <v>601</v>
      </c>
      <c r="G964" s="31">
        <f>SUM(I964:T964)</f>
        <v>20.9</v>
      </c>
      <c r="H964" s="32">
        <f>COUNT(I964:U964)</f>
        <v>2</v>
      </c>
      <c r="I964" s="51">
        <v>11.5</v>
      </c>
      <c r="K964" s="35">
        <v>9.4</v>
      </c>
      <c r="M964" s="57"/>
    </row>
    <row r="965" spans="1:19" ht="17.25" customHeight="1" x14ac:dyDescent="0.2">
      <c r="A965" s="53" t="s">
        <v>1545</v>
      </c>
      <c r="B965" s="53" t="s">
        <v>38</v>
      </c>
      <c r="C965" s="54">
        <v>1975</v>
      </c>
      <c r="D965" s="59" t="s">
        <v>0</v>
      </c>
      <c r="E965" s="45" t="s">
        <v>856</v>
      </c>
      <c r="F965" s="46" t="s">
        <v>601</v>
      </c>
      <c r="G965" s="31">
        <f>SUM(I965:T965)</f>
        <v>20.8</v>
      </c>
      <c r="H965" s="32">
        <f>COUNT(I965:U965)</f>
        <v>2</v>
      </c>
      <c r="J965" s="34">
        <v>16.3</v>
      </c>
      <c r="L965" s="36">
        <v>4.5</v>
      </c>
      <c r="M965" s="49"/>
    </row>
    <row r="966" spans="1:19" ht="17.25" customHeight="1" x14ac:dyDescent="0.2">
      <c r="A966" s="53" t="s">
        <v>1371</v>
      </c>
      <c r="B966" s="53" t="s">
        <v>27</v>
      </c>
      <c r="C966" s="59">
        <v>1970</v>
      </c>
      <c r="D966" s="59" t="s">
        <v>0</v>
      </c>
      <c r="E966" s="45" t="s">
        <v>1081</v>
      </c>
      <c r="F966" s="46" t="s">
        <v>600</v>
      </c>
      <c r="G966" s="31">
        <f>SUM(I966:T966)</f>
        <v>20.799999999999997</v>
      </c>
      <c r="H966" s="32">
        <f>COUNT(I966:U966)</f>
        <v>3</v>
      </c>
      <c r="J966" s="34">
        <v>5.4</v>
      </c>
      <c r="M966" s="37">
        <v>7.3</v>
      </c>
      <c r="S966" s="43">
        <v>8.1</v>
      </c>
    </row>
    <row r="967" spans="1:19" ht="17.25" customHeight="1" x14ac:dyDescent="0.2">
      <c r="A967" s="53" t="s">
        <v>639</v>
      </c>
      <c r="B967" s="53" t="s">
        <v>454</v>
      </c>
      <c r="C967" s="54">
        <v>1969</v>
      </c>
      <c r="D967" s="54" t="s">
        <v>0</v>
      </c>
      <c r="F967" s="46" t="s">
        <v>600</v>
      </c>
      <c r="G967" s="31">
        <f>SUM(I967:T967)</f>
        <v>20.7</v>
      </c>
      <c r="H967" s="32">
        <f>COUNT(I967:U967)</f>
        <v>1</v>
      </c>
      <c r="R967" s="42">
        <v>20.7</v>
      </c>
    </row>
    <row r="968" spans="1:19" ht="17.25" customHeight="1" x14ac:dyDescent="0.2">
      <c r="A968" s="53" t="s">
        <v>2848</v>
      </c>
      <c r="B968" s="53" t="s">
        <v>27</v>
      </c>
      <c r="C968" s="54">
        <v>1963</v>
      </c>
      <c r="D968" s="54" t="s">
        <v>0</v>
      </c>
      <c r="E968" s="46" t="s">
        <v>1951</v>
      </c>
      <c r="F968" s="46" t="s">
        <v>605</v>
      </c>
      <c r="G968" s="31">
        <f>SUM(I968:T968)</f>
        <v>20.6</v>
      </c>
      <c r="H968" s="32">
        <f>COUNT(I968:U968)</f>
        <v>2</v>
      </c>
      <c r="N968" s="38">
        <v>18</v>
      </c>
      <c r="O968" s="39">
        <v>2.6</v>
      </c>
    </row>
    <row r="969" spans="1:19" ht="17.25" customHeight="1" x14ac:dyDescent="0.2">
      <c r="A969" s="80" t="s">
        <v>2266</v>
      </c>
      <c r="B969" s="80" t="s">
        <v>34</v>
      </c>
      <c r="C969" s="65">
        <v>1983</v>
      </c>
      <c r="D969" s="65" t="s">
        <v>0</v>
      </c>
      <c r="E969" s="45" t="s">
        <v>999</v>
      </c>
      <c r="F969" s="45" t="s">
        <v>599</v>
      </c>
      <c r="G969" s="31">
        <f>SUM(I969:T969)</f>
        <v>20.6</v>
      </c>
      <c r="H969" s="32">
        <f>COUNT(I969:U969)</f>
        <v>2</v>
      </c>
      <c r="L969" s="36">
        <v>17.5</v>
      </c>
      <c r="S969" s="43">
        <v>3.1</v>
      </c>
    </row>
    <row r="970" spans="1:19" ht="17.25" customHeight="1" x14ac:dyDescent="0.2">
      <c r="A970" s="53" t="s">
        <v>346</v>
      </c>
      <c r="B970" s="53" t="s">
        <v>20</v>
      </c>
      <c r="C970" s="54">
        <v>1959</v>
      </c>
      <c r="D970" s="54" t="s">
        <v>0</v>
      </c>
      <c r="E970" s="46" t="s">
        <v>1004</v>
      </c>
      <c r="F970" s="46" t="s">
        <v>605</v>
      </c>
      <c r="G970" s="31">
        <f>SUM(I970:T970)</f>
        <v>20.6</v>
      </c>
      <c r="H970" s="32">
        <f>COUNT(I970:U970)</f>
        <v>1</v>
      </c>
      <c r="O970" s="39">
        <v>20.6</v>
      </c>
    </row>
    <row r="971" spans="1:19" ht="17.25" customHeight="1" x14ac:dyDescent="0.2">
      <c r="A971" s="53" t="s">
        <v>3225</v>
      </c>
      <c r="B971" s="53" t="s">
        <v>3226</v>
      </c>
      <c r="C971" s="54">
        <v>1988</v>
      </c>
      <c r="D971" s="54" t="s">
        <v>1</v>
      </c>
      <c r="E971" s="46" t="s">
        <v>3198</v>
      </c>
      <c r="F971" s="46" t="s">
        <v>607</v>
      </c>
      <c r="G971" s="31">
        <f>SUM(I971:T971)</f>
        <v>20.6</v>
      </c>
      <c r="H971" s="32">
        <f>COUNT(I971:U971)</f>
        <v>1</v>
      </c>
      <c r="O971" s="39">
        <v>20.6</v>
      </c>
    </row>
    <row r="972" spans="1:19" ht="17.25" customHeight="1" x14ac:dyDescent="0.2">
      <c r="A972" s="6" t="s">
        <v>2872</v>
      </c>
      <c r="B972" s="6" t="s">
        <v>366</v>
      </c>
      <c r="C972" s="4">
        <v>1964</v>
      </c>
      <c r="D972" s="4" t="s">
        <v>0</v>
      </c>
      <c r="E972" s="6" t="s">
        <v>2873</v>
      </c>
      <c r="F972" s="87" t="str">
        <f ca="1">IF(D972="","",IF([3]GARA!$G$17="SI",IF(D972="F",LOOKUP(C972,[3]Categorie!$A$2:$A$103,[3]Categorie!$E$2:$E$103),LOOKUP(C972,[3]Categorie!$A$2:$A$103,[3]Categorie!$D$2:$D$103)),IF(D972="","",IF(D972="F",LOOKUP(C972,[3]Categorie!$A$2:$A$103,[3]Categorie!$C$2:$C$103),LOOKUP(C972,[3]Categorie!$A$2:$A$103,[3]Categorie!$B$2:$B$103)))))</f>
        <v>G-50 VETERANI MASCH.</v>
      </c>
      <c r="G972" s="31">
        <f>SUM(I972:T972)</f>
        <v>20.6</v>
      </c>
      <c r="H972" s="32">
        <f>COUNT(I972:U972)</f>
        <v>1</v>
      </c>
      <c r="J972" s="99"/>
      <c r="N972" s="38">
        <v>20.6</v>
      </c>
    </row>
    <row r="973" spans="1:19" ht="17.25" customHeight="1" x14ac:dyDescent="0.2">
      <c r="A973" s="6" t="s">
        <v>2882</v>
      </c>
      <c r="B973" s="6" t="s">
        <v>349</v>
      </c>
      <c r="C973" s="3">
        <v>1971</v>
      </c>
      <c r="D973" s="4" t="s">
        <v>0</v>
      </c>
      <c r="E973" s="6" t="s">
        <v>206</v>
      </c>
      <c r="F973" s="87" t="str">
        <f ca="1">IF(D973="","",IF([3]GARA!$G$17="SI",IF(D973="F",LOOKUP(C973,[3]Categorie!$A$2:$A$103,[3]Categorie!$E$2:$E$103),LOOKUP(C973,[3]Categorie!$A$2:$A$103,[3]Categorie!$D$2:$D$103)),IF(D973="","",IF(D973="F",LOOKUP(C973,[3]Categorie!$A$2:$A$103,[3]Categorie!$C$2:$C$103),LOOKUP(C973,[3]Categorie!$A$2:$A$103,[3]Categorie!$B$2:$B$103)))))</f>
        <v>F-45 SENIORES MASCH.</v>
      </c>
      <c r="G973" s="31">
        <f>SUM(I973:T973)</f>
        <v>20.6</v>
      </c>
      <c r="H973" s="32">
        <f>COUNT(I973:U973)</f>
        <v>1</v>
      </c>
      <c r="N973" s="38">
        <v>20.6</v>
      </c>
    </row>
    <row r="974" spans="1:19" ht="17.25" customHeight="1" x14ac:dyDescent="0.2">
      <c r="A974" s="6" t="s">
        <v>2880</v>
      </c>
      <c r="B974" s="6" t="s">
        <v>24</v>
      </c>
      <c r="C974" s="3">
        <v>1981</v>
      </c>
      <c r="D974" s="4" t="s">
        <v>0</v>
      </c>
      <c r="E974" s="6" t="s">
        <v>206</v>
      </c>
      <c r="F974" s="87" t="str">
        <f ca="1">IF(D974="","",IF([3]GARA!$G$17="SI",IF(D974="F",LOOKUP(C974,[3]Categorie!$A$2:$A$103,[3]Categorie!$E$2:$E$103),LOOKUP(C974,[3]Categorie!$A$2:$A$103,[3]Categorie!$D$2:$D$103)),IF(D974="","",IF(D974="F",LOOKUP(C974,[3]Categorie!$A$2:$A$103,[3]Categorie!$C$2:$C$103),LOOKUP(C974,[3]Categorie!$A$2:$A$103,[3]Categorie!$B$2:$B$103)))))</f>
        <v>D-35 SENIORES MASCH.</v>
      </c>
      <c r="G974" s="31">
        <f>SUM(I974:T974)</f>
        <v>20.6</v>
      </c>
      <c r="H974" s="32">
        <f>COUNT(I974:U974)</f>
        <v>1</v>
      </c>
      <c r="N974" s="38">
        <v>20.6</v>
      </c>
    </row>
    <row r="975" spans="1:19" ht="17.25" customHeight="1" x14ac:dyDescent="0.2">
      <c r="A975" s="6" t="s">
        <v>2900</v>
      </c>
      <c r="B975" s="6" t="s">
        <v>47</v>
      </c>
      <c r="C975" s="4">
        <v>1963</v>
      </c>
      <c r="D975" s="4" t="s">
        <v>0</v>
      </c>
      <c r="E975" s="6" t="s">
        <v>166</v>
      </c>
      <c r="F975" s="87" t="str">
        <f ca="1">IF(D975="","",IF([3]GARA!$G$17="SI",IF(D975="F",LOOKUP(C975,[3]Categorie!$A$2:$A$103,[3]Categorie!$E$2:$E$103),LOOKUP(C975,[3]Categorie!$A$2:$A$103,[3]Categorie!$D$2:$D$103)),IF(D975="","",IF(D975="F",LOOKUP(C975,[3]Categorie!$A$2:$A$103,[3]Categorie!$C$2:$C$103),LOOKUP(C975,[3]Categorie!$A$2:$A$103,[3]Categorie!$B$2:$B$103)))))</f>
        <v>H-55 VETERANI MASCH.</v>
      </c>
      <c r="G975" s="31">
        <f>SUM(I975:T975)</f>
        <v>20.6</v>
      </c>
      <c r="H975" s="32">
        <f>COUNT(I975:U975)</f>
        <v>1</v>
      </c>
      <c r="L975" s="55"/>
      <c r="N975" s="38">
        <v>20.6</v>
      </c>
    </row>
    <row r="976" spans="1:19" ht="17.25" customHeight="1" x14ac:dyDescent="0.2">
      <c r="A976" s="6" t="s">
        <v>2923</v>
      </c>
      <c r="B976" s="6" t="s">
        <v>423</v>
      </c>
      <c r="C976" s="3">
        <v>1965</v>
      </c>
      <c r="D976" s="4" t="s">
        <v>1</v>
      </c>
      <c r="E976" s="6" t="s">
        <v>518</v>
      </c>
      <c r="F976" s="87" t="str">
        <f ca="1">IF(D976="","",IF([3]GARA!$G$17="SI",IF(D976="F",LOOKUP(C976,[3]Categorie!$A$2:$A$103,[3]Categorie!$E$2:$E$103),LOOKUP(C976,[3]Categorie!$A$2:$A$103,[3]Categorie!$D$2:$D$103)),IF(D976="","",IF(D976="F",LOOKUP(C976,[3]Categorie!$A$2:$A$103,[3]Categorie!$C$2:$C$103),LOOKUP(C976,[3]Categorie!$A$2:$A$103,[3]Categorie!$B$2:$B$103)))))</f>
        <v>G-50 VETERANI FEMM.</v>
      </c>
      <c r="G976" s="31">
        <f>SUM(I976:T976)</f>
        <v>20.6</v>
      </c>
      <c r="H976" s="32">
        <f>COUNT(I976:U976)</f>
        <v>1</v>
      </c>
      <c r="N976" s="38">
        <v>20.6</v>
      </c>
    </row>
    <row r="977" spans="1:17" ht="17.25" customHeight="1" x14ac:dyDescent="0.2">
      <c r="A977" s="53" t="s">
        <v>3163</v>
      </c>
      <c r="B977" s="53" t="s">
        <v>104</v>
      </c>
      <c r="C977" s="54">
        <v>1960</v>
      </c>
      <c r="D977" s="54" t="s">
        <v>1</v>
      </c>
      <c r="E977" s="46" t="s">
        <v>364</v>
      </c>
      <c r="F977" s="46" t="s">
        <v>615</v>
      </c>
      <c r="G977" s="31">
        <f>SUM(I977:T977)</f>
        <v>20.6</v>
      </c>
      <c r="H977" s="32">
        <f>COUNT(I977:U977)</f>
        <v>1</v>
      </c>
      <c r="O977" s="39">
        <v>20.6</v>
      </c>
    </row>
    <row r="978" spans="1:17" ht="17.25" customHeight="1" x14ac:dyDescent="0.2">
      <c r="A978" s="6" t="s">
        <v>2931</v>
      </c>
      <c r="B978" s="6" t="s">
        <v>2932</v>
      </c>
      <c r="C978" s="3">
        <v>1988</v>
      </c>
      <c r="D978" s="4" t="s">
        <v>1</v>
      </c>
      <c r="E978" s="6" t="s">
        <v>518</v>
      </c>
      <c r="F978" s="87" t="str">
        <f ca="1">IF(D978="","",IF([3]GARA!$G$17="SI",IF(D978="F",LOOKUP(C978,[3]Categorie!$A$2:$A$103,[3]Categorie!$E$2:$E$103),LOOKUP(C978,[3]Categorie!$A$2:$A$103,[3]Categorie!$D$2:$D$103)),IF(D978="","",IF(D978="F",LOOKUP(C978,[3]Categorie!$A$2:$A$103,[3]Categorie!$C$2:$C$103),LOOKUP(C978,[3]Categorie!$A$2:$A$103,[3]Categorie!$B$2:$B$103)))))</f>
        <v>C-30 SENIORES FEMM.</v>
      </c>
      <c r="G978" s="31">
        <f>SUM(I978:T978)</f>
        <v>20.6</v>
      </c>
      <c r="H978" s="32">
        <f>COUNT(I978:U978)</f>
        <v>1</v>
      </c>
      <c r="N978" s="38">
        <v>20.6</v>
      </c>
    </row>
    <row r="979" spans="1:17" ht="17.25" customHeight="1" x14ac:dyDescent="0.2">
      <c r="A979" s="53" t="s">
        <v>3089</v>
      </c>
      <c r="B979" s="53" t="s">
        <v>2553</v>
      </c>
      <c r="C979" s="54">
        <v>1966</v>
      </c>
      <c r="D979" s="54" t="s">
        <v>1</v>
      </c>
      <c r="E979" s="46" t="s">
        <v>3066</v>
      </c>
      <c r="F979" s="46" t="s">
        <v>609</v>
      </c>
      <c r="G979" s="31">
        <f>SUM(I979:T979)</f>
        <v>20.6</v>
      </c>
      <c r="H979" s="32">
        <f>COUNT(I979:U979)</f>
        <v>1</v>
      </c>
      <c r="O979" s="39">
        <v>20.6</v>
      </c>
    </row>
    <row r="980" spans="1:17" ht="17.25" customHeight="1" x14ac:dyDescent="0.2">
      <c r="A980" s="6" t="s">
        <v>2926</v>
      </c>
      <c r="B980" s="6" t="s">
        <v>2927</v>
      </c>
      <c r="C980" s="3">
        <v>1970</v>
      </c>
      <c r="D980" s="4" t="s">
        <v>1</v>
      </c>
      <c r="E980" s="6" t="s">
        <v>199</v>
      </c>
      <c r="F980" s="87" t="str">
        <f ca="1">IF(D980="","",IF([3]GARA!$G$17="SI",IF(D980="F",LOOKUP(C980,[3]Categorie!$A$2:$A$103,[3]Categorie!$E$2:$E$103),LOOKUP(C980,[3]Categorie!$A$2:$A$103,[3]Categorie!$D$2:$D$103)),IF(D980="","",IF(D980="F",LOOKUP(C980,[3]Categorie!$A$2:$A$103,[3]Categorie!$C$2:$C$103),LOOKUP(C980,[3]Categorie!$A$2:$A$103,[3]Categorie!$B$2:$B$103)))))</f>
        <v>F-45 SENIORES FEMM.</v>
      </c>
      <c r="G980" s="31">
        <f>SUM(I980:T980)</f>
        <v>20.6</v>
      </c>
      <c r="H980" s="32">
        <f>COUNT(I980:U980)</f>
        <v>1</v>
      </c>
      <c r="N980" s="38">
        <v>20.6</v>
      </c>
    </row>
    <row r="981" spans="1:17" ht="17.25" customHeight="1" x14ac:dyDescent="0.2">
      <c r="A981" s="53" t="s">
        <v>3104</v>
      </c>
      <c r="B981" s="53" t="s">
        <v>2811</v>
      </c>
      <c r="C981" s="54">
        <v>1969</v>
      </c>
      <c r="D981" s="54" t="s">
        <v>1</v>
      </c>
      <c r="F981" s="46" t="s">
        <v>611</v>
      </c>
      <c r="G981" s="31">
        <f>SUM(I981:T981)</f>
        <v>20.6</v>
      </c>
      <c r="H981" s="32">
        <f>COUNT(I981:U981)</f>
        <v>1</v>
      </c>
      <c r="O981" s="39">
        <v>20.6</v>
      </c>
    </row>
    <row r="982" spans="1:17" ht="17.25" customHeight="1" x14ac:dyDescent="0.2">
      <c r="A982" s="53" t="s">
        <v>276</v>
      </c>
      <c r="B982" s="53" t="s">
        <v>24</v>
      </c>
      <c r="C982" s="54">
        <v>1983</v>
      </c>
      <c r="D982" s="54" t="s">
        <v>0</v>
      </c>
      <c r="E982" s="46" t="s">
        <v>2873</v>
      </c>
      <c r="F982" s="46" t="s">
        <v>599</v>
      </c>
      <c r="G982" s="31">
        <f>SUM(I982:T982)</f>
        <v>20.6</v>
      </c>
      <c r="H982" s="32">
        <f>COUNT(I982:U982)</f>
        <v>1</v>
      </c>
      <c r="O982" s="39">
        <v>20.6</v>
      </c>
    </row>
    <row r="983" spans="1:17" ht="17.25" customHeight="1" x14ac:dyDescent="0.2">
      <c r="A983" s="53" t="s">
        <v>2580</v>
      </c>
      <c r="B983" s="53" t="s">
        <v>16</v>
      </c>
      <c r="C983" s="54">
        <v>1965</v>
      </c>
      <c r="D983" s="54" t="s">
        <v>0</v>
      </c>
      <c r="E983" s="46" t="s">
        <v>2775</v>
      </c>
      <c r="F983" s="46" t="s">
        <v>603</v>
      </c>
      <c r="G983" s="31">
        <f>SUM(I983:T983)</f>
        <v>20.6</v>
      </c>
      <c r="H983" s="32">
        <f>COUNT(I983:U983)</f>
        <v>1</v>
      </c>
      <c r="O983" s="39">
        <v>20.6</v>
      </c>
    </row>
    <row r="984" spans="1:17" ht="17.25" customHeight="1" x14ac:dyDescent="0.2">
      <c r="A984" s="53" t="s">
        <v>3083</v>
      </c>
      <c r="B984" s="53" t="s">
        <v>35</v>
      </c>
      <c r="C984" s="54">
        <v>1955</v>
      </c>
      <c r="D984" s="54" t="s">
        <v>0</v>
      </c>
      <c r="E984" s="46" t="s">
        <v>3084</v>
      </c>
      <c r="F984" s="46" t="s">
        <v>610</v>
      </c>
      <c r="G984" s="31">
        <f>SUM(I984:T984)</f>
        <v>20.6</v>
      </c>
      <c r="H984" s="32">
        <f>COUNT(I984:U984)</f>
        <v>1</v>
      </c>
      <c r="O984" s="39">
        <v>20.6</v>
      </c>
    </row>
    <row r="985" spans="1:17" ht="17.25" customHeight="1" x14ac:dyDescent="0.2">
      <c r="A985" s="53" t="s">
        <v>3020</v>
      </c>
      <c r="B985" s="53" t="s">
        <v>3021</v>
      </c>
      <c r="C985" s="54">
        <v>1973</v>
      </c>
      <c r="D985" s="54" t="s">
        <v>0</v>
      </c>
      <c r="E985" s="46" t="s">
        <v>3022</v>
      </c>
      <c r="F985" s="46" t="s">
        <v>600</v>
      </c>
      <c r="G985" s="31">
        <f>SUM(I985:T985)</f>
        <v>20.6</v>
      </c>
      <c r="H985" s="32">
        <f>COUNT(I985:U985)</f>
        <v>1</v>
      </c>
      <c r="O985" s="39">
        <v>20.6</v>
      </c>
    </row>
    <row r="986" spans="1:17" ht="17.25" customHeight="1" x14ac:dyDescent="0.2">
      <c r="A986" s="53" t="s">
        <v>3033</v>
      </c>
      <c r="B986" s="53" t="s">
        <v>3034</v>
      </c>
      <c r="C986" s="54">
        <v>1989</v>
      </c>
      <c r="D986" s="54" t="s">
        <v>0</v>
      </c>
      <c r="E986" s="46" t="s">
        <v>1888</v>
      </c>
      <c r="F986" s="46" t="s">
        <v>598</v>
      </c>
      <c r="G986" s="31">
        <f>SUM(I986:T986)</f>
        <v>20.6</v>
      </c>
      <c r="H986" s="32">
        <f>COUNT(I986:U986)</f>
        <v>1</v>
      </c>
      <c r="O986" s="39">
        <v>20.6</v>
      </c>
    </row>
    <row r="987" spans="1:17" ht="17.25" customHeight="1" x14ac:dyDescent="0.2">
      <c r="A987" s="53" t="s">
        <v>2336</v>
      </c>
      <c r="B987" s="53" t="s">
        <v>2337</v>
      </c>
      <c r="C987" s="54">
        <v>1988</v>
      </c>
      <c r="D987" s="54" t="s">
        <v>1</v>
      </c>
      <c r="E987" s="46" t="s">
        <v>2258</v>
      </c>
      <c r="F987" s="46" t="s">
        <v>607</v>
      </c>
      <c r="G987" s="31">
        <f>SUM(I987:T987)</f>
        <v>20.5</v>
      </c>
      <c r="H987" s="32">
        <f>COUNT(I987:U987)</f>
        <v>1</v>
      </c>
      <c r="L987" s="36">
        <v>20.5</v>
      </c>
    </row>
    <row r="988" spans="1:17" ht="17.25" customHeight="1" x14ac:dyDescent="0.2">
      <c r="A988" s="53" t="s">
        <v>1310</v>
      </c>
      <c r="B988" s="53" t="s">
        <v>58</v>
      </c>
      <c r="C988" s="54">
        <v>1968</v>
      </c>
      <c r="D988" s="54" t="s">
        <v>0</v>
      </c>
      <c r="E988" s="46" t="s">
        <v>2265</v>
      </c>
      <c r="F988" s="46" t="s">
        <v>603</v>
      </c>
      <c r="G988" s="31">
        <f>SUM(I988:T988)</f>
        <v>20.5</v>
      </c>
      <c r="H988" s="32">
        <f>COUNT(I988:U988)</f>
        <v>1</v>
      </c>
      <c r="L988" s="36">
        <v>20.5</v>
      </c>
    </row>
    <row r="989" spans="1:17" ht="17.25" customHeight="1" x14ac:dyDescent="0.2">
      <c r="A989" s="53" t="s">
        <v>33</v>
      </c>
      <c r="B989" s="53" t="s">
        <v>90</v>
      </c>
      <c r="C989" s="54">
        <v>1961</v>
      </c>
      <c r="D989" s="54" t="s">
        <v>1</v>
      </c>
      <c r="E989" s="46" t="s">
        <v>9</v>
      </c>
      <c r="F989" s="46" t="s">
        <v>615</v>
      </c>
      <c r="G989" s="31">
        <f>SUM(I989:T989)</f>
        <v>20.5</v>
      </c>
      <c r="H989" s="32">
        <f>COUNT(I989:U989)</f>
        <v>1</v>
      </c>
      <c r="I989" s="93">
        <v>20.5</v>
      </c>
      <c r="J989" s="55"/>
    </row>
    <row r="990" spans="1:17" ht="17.25" customHeight="1" x14ac:dyDescent="0.2">
      <c r="A990" s="6" t="s">
        <v>2411</v>
      </c>
      <c r="B990" s="6" t="s">
        <v>2412</v>
      </c>
      <c r="C990" s="54">
        <v>1961</v>
      </c>
      <c r="D990" s="54" t="s">
        <v>1</v>
      </c>
      <c r="E990" s="46" t="s">
        <v>2429</v>
      </c>
      <c r="F990" s="46" t="s">
        <v>615</v>
      </c>
      <c r="G990" s="31">
        <f>SUM(I990:T990)</f>
        <v>20.5</v>
      </c>
      <c r="H990" s="32">
        <f>COUNT(I990:U990)</f>
        <v>1</v>
      </c>
      <c r="M990" s="49">
        <v>20.5</v>
      </c>
    </row>
    <row r="991" spans="1:17" ht="17.25" customHeight="1" x14ac:dyDescent="0.2">
      <c r="A991" s="53" t="s">
        <v>3348</v>
      </c>
      <c r="B991" s="53" t="s">
        <v>19</v>
      </c>
      <c r="C991" s="54">
        <v>1995</v>
      </c>
      <c r="D991" s="54" t="s">
        <v>0</v>
      </c>
      <c r="E991" s="46" t="s">
        <v>12</v>
      </c>
      <c r="F991" s="46" t="s">
        <v>597</v>
      </c>
      <c r="G991" s="31">
        <f>SUM(I991:T991)</f>
        <v>20.5</v>
      </c>
      <c r="H991" s="32">
        <f>COUNT(I991:U991)</f>
        <v>1</v>
      </c>
      <c r="Q991" s="41">
        <v>20.5</v>
      </c>
    </row>
    <row r="992" spans="1:17" ht="17.25" customHeight="1" x14ac:dyDescent="0.2">
      <c r="A992" s="28" t="s">
        <v>195</v>
      </c>
      <c r="B992" s="28" t="s">
        <v>17</v>
      </c>
      <c r="C992" s="29">
        <v>1974</v>
      </c>
      <c r="D992" s="29" t="s">
        <v>0</v>
      </c>
      <c r="E992" s="28" t="s">
        <v>11</v>
      </c>
      <c r="F992" s="30" t="s">
        <v>601</v>
      </c>
      <c r="G992" s="31">
        <f>SUM(I992:T992)</f>
        <v>20.5</v>
      </c>
      <c r="H992" s="32">
        <f>COUNT(I992:U992)</f>
        <v>1</v>
      </c>
      <c r="I992" s="51">
        <v>20.5</v>
      </c>
      <c r="M992" s="57"/>
    </row>
    <row r="993" spans="1:19" ht="17.25" customHeight="1" x14ac:dyDescent="0.2">
      <c r="A993" s="28" t="s">
        <v>1057</v>
      </c>
      <c r="B993" s="28" t="s">
        <v>1056</v>
      </c>
      <c r="C993" s="29">
        <v>1978</v>
      </c>
      <c r="D993" s="29" t="s">
        <v>0</v>
      </c>
      <c r="E993" s="28" t="s">
        <v>860</v>
      </c>
      <c r="F993" s="30" t="s">
        <v>601</v>
      </c>
      <c r="G993" s="31">
        <f>SUM(I993:T993)</f>
        <v>20.5</v>
      </c>
      <c r="H993" s="32">
        <f>COUNT(I993:U993)</f>
        <v>1</v>
      </c>
      <c r="I993" s="33">
        <v>20.5</v>
      </c>
      <c r="Q993" s="67"/>
    </row>
    <row r="994" spans="1:19" ht="17.25" customHeight="1" x14ac:dyDescent="0.2">
      <c r="A994" s="28" t="s">
        <v>228</v>
      </c>
      <c r="B994" s="28" t="s">
        <v>149</v>
      </c>
      <c r="C994" s="29">
        <v>1950</v>
      </c>
      <c r="D994" s="29" t="s">
        <v>0</v>
      </c>
      <c r="E994" s="28" t="s">
        <v>9</v>
      </c>
      <c r="F994" s="30" t="s">
        <v>612</v>
      </c>
      <c r="G994" s="31">
        <f>SUM(I994:T994)</f>
        <v>20.5</v>
      </c>
      <c r="H994" s="32">
        <f>COUNT(I994:U994)</f>
        <v>1</v>
      </c>
      <c r="I994" s="51">
        <v>20.5</v>
      </c>
      <c r="J994" s="99"/>
    </row>
    <row r="995" spans="1:19" ht="17.25" customHeight="1" x14ac:dyDescent="0.2">
      <c r="A995" s="28" t="s">
        <v>833</v>
      </c>
      <c r="B995" s="28" t="s">
        <v>32</v>
      </c>
      <c r="C995" s="29">
        <v>1983</v>
      </c>
      <c r="D995" s="29" t="s">
        <v>1</v>
      </c>
      <c r="E995" s="28" t="s">
        <v>832</v>
      </c>
      <c r="F995" s="30" t="s">
        <v>608</v>
      </c>
      <c r="G995" s="31">
        <f>SUM(I995:T995)</f>
        <v>20.5</v>
      </c>
      <c r="H995" s="32">
        <f>COUNT(I995:U995)</f>
        <v>1</v>
      </c>
      <c r="I995" s="85">
        <v>20.5</v>
      </c>
      <c r="J995" s="102"/>
      <c r="M995" s="57"/>
      <c r="P995" s="66"/>
    </row>
    <row r="996" spans="1:19" ht="17.25" customHeight="1" x14ac:dyDescent="0.2">
      <c r="A996" s="28" t="s">
        <v>650</v>
      </c>
      <c r="B996" s="28" t="s">
        <v>55</v>
      </c>
      <c r="C996" s="29">
        <v>1970</v>
      </c>
      <c r="D996" s="29" t="s">
        <v>1</v>
      </c>
      <c r="E996" s="28" t="s">
        <v>280</v>
      </c>
      <c r="F996" s="30" t="s">
        <v>611</v>
      </c>
      <c r="G996" s="31">
        <f>SUM(I996:T996)</f>
        <v>20.5</v>
      </c>
      <c r="H996" s="32">
        <f>COUNT(I996:U996)</f>
        <v>1</v>
      </c>
      <c r="I996" s="68">
        <v>20.5</v>
      </c>
      <c r="J996" s="61"/>
    </row>
    <row r="997" spans="1:19" ht="17.25" customHeight="1" x14ac:dyDescent="0.2">
      <c r="A997" s="28" t="s">
        <v>696</v>
      </c>
      <c r="B997" s="28" t="s">
        <v>359</v>
      </c>
      <c r="C997" s="29">
        <v>1953</v>
      </c>
      <c r="D997" s="29" t="s">
        <v>0</v>
      </c>
      <c r="E997" s="28" t="s">
        <v>695</v>
      </c>
      <c r="F997" s="30" t="s">
        <v>612</v>
      </c>
      <c r="G997" s="31">
        <f>SUM(I997:T997)</f>
        <v>20.5</v>
      </c>
      <c r="H997" s="32">
        <f>COUNT(I997:U997)</f>
        <v>1</v>
      </c>
      <c r="I997" s="47">
        <v>20.5</v>
      </c>
    </row>
    <row r="998" spans="1:19" ht="17.25" customHeight="1" x14ac:dyDescent="0.2">
      <c r="A998" s="6" t="s">
        <v>2382</v>
      </c>
      <c r="B998" s="6" t="s">
        <v>22</v>
      </c>
      <c r="C998" s="70">
        <v>1962</v>
      </c>
      <c r="D998" s="71" t="s">
        <v>0</v>
      </c>
      <c r="E998" s="45" t="s">
        <v>1894</v>
      </c>
      <c r="F998" s="46" t="s">
        <v>605</v>
      </c>
      <c r="G998" s="31">
        <f>SUM(I998:T998)</f>
        <v>20.5</v>
      </c>
      <c r="H998" s="32">
        <f>COUNT(I998:U998)</f>
        <v>1</v>
      </c>
      <c r="M998" s="49">
        <v>20.5</v>
      </c>
    </row>
    <row r="999" spans="1:19" ht="17.25" customHeight="1" x14ac:dyDescent="0.2">
      <c r="A999" s="105" t="s">
        <v>318</v>
      </c>
      <c r="B999" s="105" t="s">
        <v>35</v>
      </c>
      <c r="C999" s="69">
        <v>1963</v>
      </c>
      <c r="D999" s="69" t="s">
        <v>0</v>
      </c>
      <c r="E999" s="60" t="s">
        <v>164</v>
      </c>
      <c r="F999" s="60" t="s">
        <v>605</v>
      </c>
      <c r="G999" s="31">
        <f>SUM(I999:T999)</f>
        <v>20.5</v>
      </c>
      <c r="H999" s="32">
        <f>COUNT(I999:U999)</f>
        <v>1</v>
      </c>
      <c r="I999" s="110">
        <v>20.5</v>
      </c>
      <c r="J999" s="48"/>
    </row>
    <row r="1000" spans="1:19" ht="17.25" customHeight="1" x14ac:dyDescent="0.2">
      <c r="A1000" s="44" t="s">
        <v>107</v>
      </c>
      <c r="B1000" s="44" t="s">
        <v>108</v>
      </c>
      <c r="C1000" s="59">
        <v>1958</v>
      </c>
      <c r="D1000" s="59" t="s">
        <v>1</v>
      </c>
      <c r="E1000" s="45" t="s">
        <v>12</v>
      </c>
      <c r="F1000" s="46" t="s">
        <v>614</v>
      </c>
      <c r="G1000" s="31">
        <f>SUM(I1000:T1000)</f>
        <v>20.5</v>
      </c>
      <c r="H1000" s="32">
        <f>COUNT(I1000:U1000)</f>
        <v>1</v>
      </c>
      <c r="I1000" s="93">
        <v>20.5</v>
      </c>
      <c r="M1000" s="37"/>
    </row>
    <row r="1001" spans="1:19" ht="17.25" customHeight="1" x14ac:dyDescent="0.2">
      <c r="A1001" s="53" t="s">
        <v>1827</v>
      </c>
      <c r="B1001" s="53" t="s">
        <v>35</v>
      </c>
      <c r="C1001" s="54">
        <v>1976</v>
      </c>
      <c r="D1001" s="54" t="s">
        <v>0</v>
      </c>
      <c r="E1001" s="46" t="s">
        <v>180</v>
      </c>
      <c r="F1001" s="46" t="s">
        <v>601</v>
      </c>
      <c r="G1001" s="31">
        <f>SUM(I1001:T1001)</f>
        <v>20.5</v>
      </c>
      <c r="H1001" s="32">
        <f>COUNT(I1001:U1001)</f>
        <v>1</v>
      </c>
      <c r="Q1001" s="41">
        <v>20.5</v>
      </c>
    </row>
    <row r="1002" spans="1:19" ht="17.25" customHeight="1" x14ac:dyDescent="0.2">
      <c r="A1002" s="53" t="s">
        <v>3361</v>
      </c>
      <c r="B1002" s="53" t="s">
        <v>80</v>
      </c>
      <c r="C1002" s="54">
        <v>1985</v>
      </c>
      <c r="D1002" s="54" t="s">
        <v>1</v>
      </c>
      <c r="E1002" s="46" t="s">
        <v>1405</v>
      </c>
      <c r="F1002" s="46" t="s">
        <v>607</v>
      </c>
      <c r="G1002" s="31">
        <f>SUM(I1002:T1002)</f>
        <v>20.5</v>
      </c>
      <c r="H1002" s="32">
        <f>COUNT(I1002:U1002)</f>
        <v>1</v>
      </c>
      <c r="Q1002" s="41">
        <v>20.5</v>
      </c>
      <c r="S1002" s="123"/>
    </row>
    <row r="1003" spans="1:19" ht="17.25" customHeight="1" x14ac:dyDescent="0.2">
      <c r="A1003" s="6" t="s">
        <v>2402</v>
      </c>
      <c r="B1003" s="6" t="s">
        <v>2403</v>
      </c>
      <c r="C1003" s="54">
        <v>1987</v>
      </c>
      <c r="D1003" s="54" t="s">
        <v>1</v>
      </c>
      <c r="E1003" s="46" t="s">
        <v>2427</v>
      </c>
      <c r="F1003" s="46" t="s">
        <v>607</v>
      </c>
      <c r="G1003" s="31">
        <f>SUM(I1003:T1003)</f>
        <v>20.5</v>
      </c>
      <c r="H1003" s="32">
        <f>COUNT(I1003:U1003)</f>
        <v>1</v>
      </c>
      <c r="L1003" s="55"/>
      <c r="M1003" s="49">
        <v>20.5</v>
      </c>
    </row>
    <row r="1004" spans="1:19" ht="17.25" customHeight="1" x14ac:dyDescent="0.2">
      <c r="A1004" s="53" t="s">
        <v>3382</v>
      </c>
      <c r="B1004" s="53" t="s">
        <v>425</v>
      </c>
      <c r="C1004" s="54">
        <v>1955</v>
      </c>
      <c r="D1004" s="54" t="s">
        <v>0</v>
      </c>
      <c r="E1004" s="46" t="s">
        <v>3367</v>
      </c>
      <c r="F1004" s="46" t="s">
        <v>610</v>
      </c>
      <c r="G1004" s="31">
        <f>SUM(I1004:T1004)</f>
        <v>20.5</v>
      </c>
      <c r="H1004" s="32">
        <f>COUNT(I1004:U1004)</f>
        <v>1</v>
      </c>
      <c r="Q1004" s="41">
        <v>20.5</v>
      </c>
    </row>
    <row r="1005" spans="1:19" ht="17.25" customHeight="1" x14ac:dyDescent="0.2">
      <c r="A1005" s="6" t="s">
        <v>2378</v>
      </c>
      <c r="B1005" s="6" t="s">
        <v>1291</v>
      </c>
      <c r="C1005" s="54">
        <v>1981</v>
      </c>
      <c r="D1005" s="54" t="s">
        <v>0</v>
      </c>
      <c r="E1005" s="46" t="s">
        <v>2418</v>
      </c>
      <c r="F1005" s="46" t="s">
        <v>599</v>
      </c>
      <c r="G1005" s="31">
        <f>SUM(I1005:T1005)</f>
        <v>20.5</v>
      </c>
      <c r="H1005" s="32">
        <f>COUNT(I1005:U1005)</f>
        <v>1</v>
      </c>
      <c r="M1005" s="49">
        <v>20.5</v>
      </c>
      <c r="P1005" s="66"/>
    </row>
    <row r="1006" spans="1:19" ht="17.25" customHeight="1" x14ac:dyDescent="0.2">
      <c r="A1006" s="28" t="s">
        <v>67</v>
      </c>
      <c r="B1006" s="28" t="s">
        <v>50</v>
      </c>
      <c r="C1006" s="29">
        <v>2000</v>
      </c>
      <c r="D1006" s="29" t="s">
        <v>0</v>
      </c>
      <c r="E1006" s="28" t="s">
        <v>128</v>
      </c>
      <c r="F1006" s="30" t="s">
        <v>597</v>
      </c>
      <c r="G1006" s="31">
        <f>SUM(I1006:T1006)</f>
        <v>20.5</v>
      </c>
      <c r="H1006" s="32">
        <f>COUNT(I1006:U1006)</f>
        <v>1</v>
      </c>
      <c r="I1006" s="109">
        <v>20.5</v>
      </c>
      <c r="J1006" s="48"/>
      <c r="M1006" s="57"/>
    </row>
    <row r="1007" spans="1:19" ht="17.25" customHeight="1" x14ac:dyDescent="0.2">
      <c r="A1007" s="53" t="s">
        <v>274</v>
      </c>
      <c r="B1007" s="53" t="s">
        <v>46</v>
      </c>
      <c r="C1007" s="54">
        <v>1979</v>
      </c>
      <c r="D1007" s="59" t="s">
        <v>1</v>
      </c>
      <c r="E1007" s="45" t="s">
        <v>206</v>
      </c>
      <c r="F1007" s="46" t="s">
        <v>608</v>
      </c>
      <c r="G1007" s="31">
        <f>SUM(I1007:T1007)</f>
        <v>20.5</v>
      </c>
      <c r="H1007" s="32">
        <f>COUNT(I1007:U1007)</f>
        <v>1</v>
      </c>
      <c r="I1007" s="51">
        <v>20.5</v>
      </c>
      <c r="J1007" s="55"/>
      <c r="M1007" s="37"/>
    </row>
    <row r="1008" spans="1:19" ht="17.25" customHeight="1" x14ac:dyDescent="0.2">
      <c r="A1008" s="53" t="s">
        <v>3360</v>
      </c>
      <c r="B1008" s="53" t="s">
        <v>684</v>
      </c>
      <c r="C1008" s="54">
        <v>1960</v>
      </c>
      <c r="D1008" s="54" t="s">
        <v>0</v>
      </c>
      <c r="E1008" s="46" t="s">
        <v>3233</v>
      </c>
      <c r="F1008" s="46" t="s">
        <v>605</v>
      </c>
      <c r="G1008" s="31">
        <f>SUM(I1008:T1008)</f>
        <v>20.5</v>
      </c>
      <c r="H1008" s="32">
        <f>COUNT(I1008:U1008)</f>
        <v>1</v>
      </c>
      <c r="Q1008" s="41">
        <v>20.5</v>
      </c>
    </row>
    <row r="1009" spans="1:19" ht="17.25" customHeight="1" x14ac:dyDescent="0.2">
      <c r="A1009" s="44" t="s">
        <v>311</v>
      </c>
      <c r="B1009" s="44" t="s">
        <v>312</v>
      </c>
      <c r="C1009" s="27">
        <v>1966</v>
      </c>
      <c r="D1009" s="65" t="s">
        <v>1</v>
      </c>
      <c r="E1009" s="46" t="s">
        <v>139</v>
      </c>
      <c r="F1009" s="46" t="s">
        <v>609</v>
      </c>
      <c r="G1009" s="31">
        <f>SUM(I1009:T1009)</f>
        <v>20.5</v>
      </c>
      <c r="H1009" s="32">
        <f>COUNT(I1009:U1009)</f>
        <v>1</v>
      </c>
      <c r="I1009" s="93">
        <v>20.5</v>
      </c>
      <c r="J1009" s="80"/>
      <c r="M1009" s="37"/>
    </row>
    <row r="1010" spans="1:19" ht="17.25" customHeight="1" x14ac:dyDescent="0.2">
      <c r="A1010" s="6" t="s">
        <v>1071</v>
      </c>
      <c r="B1010" s="6" t="s">
        <v>20</v>
      </c>
      <c r="C1010" s="3">
        <v>1988</v>
      </c>
      <c r="D1010" s="3" t="s">
        <v>0</v>
      </c>
      <c r="E1010" s="104" t="s">
        <v>301</v>
      </c>
      <c r="F1010" s="64" t="s">
        <v>602</v>
      </c>
      <c r="G1010" s="31">
        <f>SUM(I1010:T1010)</f>
        <v>20.5</v>
      </c>
      <c r="H1010" s="32">
        <f>COUNT(I1010:U1010)</f>
        <v>1</v>
      </c>
      <c r="I1010" s="33">
        <v>20.5</v>
      </c>
    </row>
    <row r="1011" spans="1:19" ht="17.25" customHeight="1" x14ac:dyDescent="0.2">
      <c r="A1011" s="6" t="s">
        <v>2395</v>
      </c>
      <c r="B1011" s="6" t="s">
        <v>395</v>
      </c>
      <c r="C1011" s="27">
        <v>1965</v>
      </c>
      <c r="D1011" s="27" t="s">
        <v>1</v>
      </c>
      <c r="E1011" s="46" t="s">
        <v>486</v>
      </c>
      <c r="F1011" s="46" t="s">
        <v>609</v>
      </c>
      <c r="G1011" s="31">
        <f>SUM(I1011:T1011)</f>
        <v>20.5</v>
      </c>
      <c r="H1011" s="32">
        <f>COUNT(I1011:U1011)</f>
        <v>1</v>
      </c>
      <c r="L1011" s="55"/>
      <c r="M1011" s="49">
        <v>20.5</v>
      </c>
    </row>
    <row r="1012" spans="1:19" ht="17.25" customHeight="1" x14ac:dyDescent="0.2">
      <c r="A1012" s="6" t="s">
        <v>862</v>
      </c>
      <c r="B1012" s="6" t="s">
        <v>861</v>
      </c>
      <c r="C1012" s="3">
        <v>1974</v>
      </c>
      <c r="D1012" s="3" t="s">
        <v>1</v>
      </c>
      <c r="E1012" s="6" t="s">
        <v>860</v>
      </c>
      <c r="F1012" s="7" t="s">
        <v>604</v>
      </c>
      <c r="G1012" s="31">
        <f>SUM(I1012:T1012)</f>
        <v>20.5</v>
      </c>
      <c r="H1012" s="32">
        <f>COUNT(I1012:U1012)</f>
        <v>1</v>
      </c>
      <c r="I1012" s="47">
        <v>20.5</v>
      </c>
      <c r="J1012" s="48"/>
    </row>
    <row r="1013" spans="1:19" ht="17.25" customHeight="1" x14ac:dyDescent="0.2">
      <c r="A1013" s="53" t="s">
        <v>3345</v>
      </c>
      <c r="B1013" s="53" t="s">
        <v>771</v>
      </c>
      <c r="C1013" s="54">
        <v>1968</v>
      </c>
      <c r="D1013" s="54" t="s">
        <v>0</v>
      </c>
      <c r="E1013" s="46" t="s">
        <v>306</v>
      </c>
      <c r="F1013" s="46" t="s">
        <v>603</v>
      </c>
      <c r="G1013" s="31">
        <f>SUM(I1013:T1013)</f>
        <v>20.5</v>
      </c>
      <c r="H1013" s="32">
        <f>COUNT(I1013:U1013)</f>
        <v>1</v>
      </c>
      <c r="Q1013" s="41">
        <v>20.5</v>
      </c>
    </row>
    <row r="1014" spans="1:19" ht="17.25" customHeight="1" x14ac:dyDescent="0.2">
      <c r="A1014" s="53" t="s">
        <v>1627</v>
      </c>
      <c r="B1014" s="53" t="s">
        <v>138</v>
      </c>
      <c r="C1014" s="54">
        <v>1968</v>
      </c>
      <c r="D1014" s="54" t="s">
        <v>1</v>
      </c>
      <c r="E1014" s="46" t="s">
        <v>3367</v>
      </c>
      <c r="F1014" s="46" t="s">
        <v>609</v>
      </c>
      <c r="G1014" s="31">
        <f>SUM(I1014:T1014)</f>
        <v>20.5</v>
      </c>
      <c r="H1014" s="32">
        <f>COUNT(I1014:U1014)</f>
        <v>1</v>
      </c>
      <c r="Q1014" s="41">
        <v>20.5</v>
      </c>
      <c r="S1014" s="123"/>
    </row>
    <row r="1015" spans="1:19" ht="17.25" customHeight="1" x14ac:dyDescent="0.2">
      <c r="A1015" s="44" t="s">
        <v>2328</v>
      </c>
      <c r="B1015" s="44" t="s">
        <v>2193</v>
      </c>
      <c r="C1015" s="54">
        <v>1957</v>
      </c>
      <c r="D1015" s="54" t="s">
        <v>0</v>
      </c>
      <c r="E1015" s="46" t="s">
        <v>2283</v>
      </c>
      <c r="F1015" s="46" t="s">
        <v>610</v>
      </c>
      <c r="G1015" s="31">
        <f>SUM(I1015:T1015)</f>
        <v>20.5</v>
      </c>
      <c r="H1015" s="32">
        <f>COUNT(I1015:U1015)</f>
        <v>1</v>
      </c>
      <c r="L1015" s="36">
        <v>20.5</v>
      </c>
      <c r="M1015" s="37"/>
    </row>
    <row r="1016" spans="1:19" ht="17.25" customHeight="1" x14ac:dyDescent="0.2">
      <c r="A1016" s="53" t="s">
        <v>3365</v>
      </c>
      <c r="B1016" s="53" t="s">
        <v>3366</v>
      </c>
      <c r="C1016" s="54">
        <v>1979</v>
      </c>
      <c r="D1016" s="54" t="s">
        <v>1</v>
      </c>
      <c r="E1016" s="46" t="s">
        <v>2088</v>
      </c>
      <c r="F1016" s="46" t="s">
        <v>608</v>
      </c>
      <c r="G1016" s="31">
        <f>SUM(I1016:T1016)</f>
        <v>20.5</v>
      </c>
      <c r="H1016" s="32">
        <f>COUNT(I1016:U1016)</f>
        <v>1</v>
      </c>
      <c r="Q1016" s="41">
        <v>20.5</v>
      </c>
    </row>
    <row r="1017" spans="1:19" ht="17.25" customHeight="1" x14ac:dyDescent="0.2">
      <c r="A1017" s="5" t="s">
        <v>947</v>
      </c>
      <c r="B1017" s="2" t="s">
        <v>23</v>
      </c>
      <c r="C1017" s="4">
        <v>1989</v>
      </c>
      <c r="D1017" s="4" t="s">
        <v>0</v>
      </c>
      <c r="E1017" s="6" t="s">
        <v>173</v>
      </c>
      <c r="F1017" s="50" t="s">
        <v>598</v>
      </c>
      <c r="G1017" s="31">
        <f>SUM(I1017:T1017)</f>
        <v>20.5</v>
      </c>
      <c r="H1017" s="32">
        <f>COUNT(I1017:U1017)</f>
        <v>1</v>
      </c>
      <c r="I1017" s="33">
        <v>20.5</v>
      </c>
    </row>
    <row r="1018" spans="1:19" ht="17.25" customHeight="1" x14ac:dyDescent="0.2">
      <c r="A1018" s="1" t="s">
        <v>156</v>
      </c>
      <c r="B1018" s="2" t="s">
        <v>258</v>
      </c>
      <c r="C1018" s="3">
        <v>1969</v>
      </c>
      <c r="D1018" s="4" t="s">
        <v>1</v>
      </c>
      <c r="E1018" s="6" t="s">
        <v>206</v>
      </c>
      <c r="F1018" s="50" t="s">
        <v>611</v>
      </c>
      <c r="G1018" s="31">
        <f>SUM(I1018:T1018)</f>
        <v>20.5</v>
      </c>
      <c r="H1018" s="32">
        <f>COUNT(I1018:U1018)</f>
        <v>1</v>
      </c>
      <c r="I1018" s="51">
        <v>20.5</v>
      </c>
    </row>
    <row r="1019" spans="1:19" ht="17.25" customHeight="1" x14ac:dyDescent="0.2">
      <c r="A1019" s="44" t="s">
        <v>2253</v>
      </c>
      <c r="B1019" s="44" t="s">
        <v>20</v>
      </c>
      <c r="C1019" s="54">
        <v>1975</v>
      </c>
      <c r="D1019" s="54" t="s">
        <v>0</v>
      </c>
      <c r="E1019" s="46" t="s">
        <v>2254</v>
      </c>
      <c r="F1019" s="46" t="s">
        <v>601</v>
      </c>
      <c r="G1019" s="31">
        <f>SUM(I1019:T1019)</f>
        <v>20.5</v>
      </c>
      <c r="H1019" s="32">
        <f>COUNT(I1019:U1019)</f>
        <v>1</v>
      </c>
      <c r="L1019" s="36">
        <v>20.5</v>
      </c>
      <c r="M1019" s="37"/>
    </row>
    <row r="1020" spans="1:19" ht="17.25" customHeight="1" x14ac:dyDescent="0.2">
      <c r="A1020" s="28" t="s">
        <v>1042</v>
      </c>
      <c r="B1020" s="28" t="s">
        <v>25</v>
      </c>
      <c r="C1020" s="29">
        <v>1973</v>
      </c>
      <c r="D1020" s="29" t="s">
        <v>0</v>
      </c>
      <c r="E1020" s="28" t="s">
        <v>206</v>
      </c>
      <c r="F1020" s="30" t="s">
        <v>600</v>
      </c>
      <c r="G1020" s="31">
        <f>SUM(I1020:T1020)</f>
        <v>20.5</v>
      </c>
      <c r="H1020" s="32">
        <f>COUNT(I1020:U1020)</f>
        <v>1</v>
      </c>
      <c r="I1020" s="33">
        <v>20.5</v>
      </c>
      <c r="S1020" s="123"/>
    </row>
    <row r="1021" spans="1:19" ht="17.25" customHeight="1" x14ac:dyDescent="0.2">
      <c r="A1021" s="28" t="s">
        <v>196</v>
      </c>
      <c r="B1021" s="28" t="s">
        <v>27</v>
      </c>
      <c r="C1021" s="29">
        <v>1973</v>
      </c>
      <c r="D1021" s="29" t="s">
        <v>0</v>
      </c>
      <c r="E1021" s="28" t="s">
        <v>14</v>
      </c>
      <c r="F1021" s="30" t="s">
        <v>600</v>
      </c>
      <c r="G1021" s="31">
        <f>SUM(I1021:T1021)</f>
        <v>20.5</v>
      </c>
      <c r="H1021" s="32">
        <f>COUNT(I1021:U1021)</f>
        <v>1</v>
      </c>
      <c r="I1021" s="51">
        <v>20.5</v>
      </c>
    </row>
    <row r="1022" spans="1:19" ht="17.25" customHeight="1" x14ac:dyDescent="0.2">
      <c r="A1022" s="53" t="s">
        <v>2330</v>
      </c>
      <c r="B1022" s="53" t="s">
        <v>2331</v>
      </c>
      <c r="C1022" s="54">
        <v>1973</v>
      </c>
      <c r="D1022" s="54" t="s">
        <v>1</v>
      </c>
      <c r="E1022" s="46" t="s">
        <v>129</v>
      </c>
      <c r="F1022" s="46" t="s">
        <v>611</v>
      </c>
      <c r="G1022" s="31">
        <f>SUM(I1022:T1022)</f>
        <v>20.5</v>
      </c>
      <c r="H1022" s="32">
        <f>COUNT(I1022:U1022)</f>
        <v>1</v>
      </c>
      <c r="L1022" s="36">
        <v>20.5</v>
      </c>
    </row>
    <row r="1023" spans="1:19" ht="17.25" customHeight="1" x14ac:dyDescent="0.2">
      <c r="A1023" s="6" t="s">
        <v>1216</v>
      </c>
      <c r="B1023" s="6" t="s">
        <v>740</v>
      </c>
      <c r="C1023" s="3">
        <v>1979</v>
      </c>
      <c r="D1023" s="3" t="s">
        <v>0</v>
      </c>
      <c r="E1023" s="45" t="s">
        <v>1217</v>
      </c>
      <c r="F1023" s="46" t="s">
        <v>599</v>
      </c>
      <c r="G1023" s="31">
        <f>SUM(I1023:T1023)</f>
        <v>20.399999999999999</v>
      </c>
      <c r="H1023" s="32">
        <f>COUNT(I1023:U1023)</f>
        <v>2</v>
      </c>
      <c r="I1023" s="47">
        <v>12</v>
      </c>
      <c r="J1023" s="34">
        <v>8.4</v>
      </c>
    </row>
    <row r="1024" spans="1:19" ht="17.25" customHeight="1" x14ac:dyDescent="0.2">
      <c r="A1024" s="58" t="s">
        <v>1428</v>
      </c>
      <c r="B1024" s="58" t="s">
        <v>1429</v>
      </c>
      <c r="C1024" s="62">
        <v>1972</v>
      </c>
      <c r="D1024" s="62" t="s">
        <v>1</v>
      </c>
      <c r="E1024" s="63" t="s">
        <v>206</v>
      </c>
      <c r="F1024" s="64" t="s">
        <v>611</v>
      </c>
      <c r="G1024" s="31">
        <f>SUM(I1024:T1024)</f>
        <v>20.399999999999999</v>
      </c>
      <c r="H1024" s="32">
        <f>COUNT(I1024:U1024)</f>
        <v>1</v>
      </c>
      <c r="J1024" s="34">
        <v>20.399999999999999</v>
      </c>
    </row>
    <row r="1025" spans="1:17" ht="17.25" customHeight="1" x14ac:dyDescent="0.2">
      <c r="A1025" s="58" t="s">
        <v>1300</v>
      </c>
      <c r="B1025" s="58" t="s">
        <v>23</v>
      </c>
      <c r="C1025" s="59">
        <v>1968</v>
      </c>
      <c r="D1025" s="65" t="s">
        <v>0</v>
      </c>
      <c r="E1025" s="45" t="s">
        <v>206</v>
      </c>
      <c r="F1025" s="64" t="s">
        <v>603</v>
      </c>
      <c r="G1025" s="31">
        <f>SUM(I1025:T1025)</f>
        <v>20.399999999999999</v>
      </c>
      <c r="H1025" s="32">
        <f>COUNT(I1025:U1025)</f>
        <v>1</v>
      </c>
      <c r="J1025" s="34">
        <v>20.399999999999999</v>
      </c>
    </row>
    <row r="1026" spans="1:17" ht="17.25" customHeight="1" x14ac:dyDescent="0.2">
      <c r="A1026" s="75" t="s">
        <v>1480</v>
      </c>
      <c r="B1026" s="75" t="s">
        <v>1481</v>
      </c>
      <c r="C1026" s="59">
        <v>1953</v>
      </c>
      <c r="D1026" s="76" t="s">
        <v>0</v>
      </c>
      <c r="E1026" s="77" t="s">
        <v>199</v>
      </c>
      <c r="F1026" s="45" t="s">
        <v>612</v>
      </c>
      <c r="G1026" s="31">
        <f>SUM(I1026:T1026)</f>
        <v>20.399999999999999</v>
      </c>
      <c r="H1026" s="32">
        <f>COUNT(I1026:U1026)</f>
        <v>1</v>
      </c>
      <c r="J1026" s="34">
        <v>20.399999999999999</v>
      </c>
    </row>
    <row r="1027" spans="1:17" ht="17.25" customHeight="1" x14ac:dyDescent="0.2">
      <c r="A1027" s="53" t="s">
        <v>2245</v>
      </c>
      <c r="B1027" s="53" t="s">
        <v>359</v>
      </c>
      <c r="C1027" s="59">
        <v>1951</v>
      </c>
      <c r="D1027" s="59" t="s">
        <v>0</v>
      </c>
      <c r="E1027" s="45" t="s">
        <v>2140</v>
      </c>
      <c r="F1027" s="46" t="s">
        <v>612</v>
      </c>
      <c r="G1027" s="31">
        <f>SUM(I1027:T1027)</f>
        <v>20.399999999999999</v>
      </c>
      <c r="H1027" s="32">
        <f>COUNT(I1027:U1027)</f>
        <v>1</v>
      </c>
      <c r="K1027" s="35">
        <v>20.399999999999999</v>
      </c>
    </row>
    <row r="1028" spans="1:17" ht="17.25" customHeight="1" x14ac:dyDescent="0.2">
      <c r="A1028" s="58" t="s">
        <v>182</v>
      </c>
      <c r="B1028" s="58" t="s">
        <v>17</v>
      </c>
      <c r="C1028" s="59">
        <v>1965</v>
      </c>
      <c r="D1028" s="59" t="s">
        <v>0</v>
      </c>
      <c r="E1028" s="45" t="s">
        <v>2084</v>
      </c>
      <c r="F1028" s="45" t="s">
        <v>603</v>
      </c>
      <c r="G1028" s="31">
        <f>SUM(I1028:T1028)</f>
        <v>20.399999999999999</v>
      </c>
      <c r="H1028" s="32">
        <f>COUNT(I1028:U1028)</f>
        <v>1</v>
      </c>
      <c r="K1028" s="35">
        <v>20.399999999999999</v>
      </c>
    </row>
    <row r="1029" spans="1:17" ht="17.25" customHeight="1" x14ac:dyDescent="0.2">
      <c r="A1029" s="53" t="s">
        <v>1389</v>
      </c>
      <c r="B1029" s="53" t="s">
        <v>1390</v>
      </c>
      <c r="C1029" s="59">
        <v>1976</v>
      </c>
      <c r="D1029" s="59" t="s">
        <v>1</v>
      </c>
      <c r="E1029" s="45" t="s">
        <v>206</v>
      </c>
      <c r="F1029" s="46" t="s">
        <v>604</v>
      </c>
      <c r="G1029" s="31">
        <f>SUM(I1029:T1029)</f>
        <v>20.399999999999999</v>
      </c>
      <c r="H1029" s="32">
        <f>COUNT(I1029:U1029)</f>
        <v>1</v>
      </c>
      <c r="J1029" s="34">
        <v>20.399999999999999</v>
      </c>
    </row>
    <row r="1030" spans="1:17" ht="17.25" customHeight="1" x14ac:dyDescent="0.2">
      <c r="A1030" s="6" t="s">
        <v>358</v>
      </c>
      <c r="B1030" s="6" t="s">
        <v>359</v>
      </c>
      <c r="C1030" s="3">
        <v>1975</v>
      </c>
      <c r="D1030" s="3" t="s">
        <v>0</v>
      </c>
      <c r="E1030" s="6" t="s">
        <v>9</v>
      </c>
      <c r="F1030" s="52" t="s">
        <v>601</v>
      </c>
      <c r="G1030" s="31">
        <f>SUM(I1030:T1030)</f>
        <v>20.399999999999999</v>
      </c>
      <c r="H1030" s="32">
        <f>COUNT(I1030:U1030)</f>
        <v>1</v>
      </c>
      <c r="I1030" s="47">
        <v>20.399999999999999</v>
      </c>
    </row>
    <row r="1031" spans="1:17" ht="17.25" customHeight="1" x14ac:dyDescent="0.2">
      <c r="A1031" s="80" t="s">
        <v>1312</v>
      </c>
      <c r="B1031" s="80" t="s">
        <v>1313</v>
      </c>
      <c r="C1031" s="59">
        <v>1963</v>
      </c>
      <c r="D1031" s="59" t="s">
        <v>0</v>
      </c>
      <c r="E1031" s="45" t="s">
        <v>784</v>
      </c>
      <c r="F1031" s="45" t="s">
        <v>605</v>
      </c>
      <c r="G1031" s="31">
        <f>SUM(I1031:T1031)</f>
        <v>20.399999999999999</v>
      </c>
      <c r="H1031" s="32">
        <f>COUNT(I1031:U1031)</f>
        <v>1</v>
      </c>
      <c r="J1031" s="34">
        <v>20.399999999999999</v>
      </c>
    </row>
    <row r="1032" spans="1:17" ht="17.25" customHeight="1" x14ac:dyDescent="0.2">
      <c r="A1032" s="28" t="s">
        <v>568</v>
      </c>
      <c r="B1032" s="28" t="s">
        <v>48</v>
      </c>
      <c r="C1032" s="29">
        <v>1956</v>
      </c>
      <c r="D1032" s="29" t="s">
        <v>0</v>
      </c>
      <c r="E1032" s="28" t="s">
        <v>518</v>
      </c>
      <c r="F1032" s="30" t="s">
        <v>610</v>
      </c>
      <c r="G1032" s="31">
        <f>SUM(I1032:T1032)</f>
        <v>20.399999999999999</v>
      </c>
      <c r="H1032" s="32">
        <f>COUNT(I1032:U1032)</f>
        <v>1</v>
      </c>
      <c r="I1032" s="51">
        <v>20.399999999999999</v>
      </c>
    </row>
    <row r="1033" spans="1:17" ht="17.25" customHeight="1" x14ac:dyDescent="0.2">
      <c r="A1033" s="80" t="s">
        <v>2199</v>
      </c>
      <c r="B1033" s="80" t="s">
        <v>34</v>
      </c>
      <c r="C1033" s="59">
        <v>1965</v>
      </c>
      <c r="D1033" s="59" t="s">
        <v>0</v>
      </c>
      <c r="E1033" s="45" t="s">
        <v>2086</v>
      </c>
      <c r="F1033" s="45" t="s">
        <v>603</v>
      </c>
      <c r="G1033" s="31">
        <f>SUM(I1033:T1033)</f>
        <v>20.399999999999999</v>
      </c>
      <c r="H1033" s="32">
        <f>COUNT(I1033:U1033)</f>
        <v>1</v>
      </c>
      <c r="K1033" s="35">
        <v>20.399999999999999</v>
      </c>
    </row>
    <row r="1034" spans="1:17" ht="17.25" customHeight="1" x14ac:dyDescent="0.2">
      <c r="A1034" s="58" t="s">
        <v>1259</v>
      </c>
      <c r="B1034" s="58" t="s">
        <v>27</v>
      </c>
      <c r="C1034" s="59">
        <v>1984</v>
      </c>
      <c r="D1034" s="59" t="s">
        <v>0</v>
      </c>
      <c r="E1034" s="45" t="s">
        <v>206</v>
      </c>
      <c r="F1034" s="45" t="s">
        <v>602</v>
      </c>
      <c r="G1034" s="31">
        <f>SUM(I1034:T1034)</f>
        <v>20.399999999999999</v>
      </c>
      <c r="H1034" s="32">
        <f>COUNT(I1034:U1034)</f>
        <v>1</v>
      </c>
      <c r="J1034" s="34">
        <v>20.399999999999999</v>
      </c>
    </row>
    <row r="1035" spans="1:17" ht="17.25" customHeight="1" x14ac:dyDescent="0.2">
      <c r="A1035" s="78" t="s">
        <v>1268</v>
      </c>
      <c r="B1035" s="78" t="s">
        <v>44</v>
      </c>
      <c r="C1035" s="73">
        <v>1976</v>
      </c>
      <c r="D1035" s="79" t="s">
        <v>0</v>
      </c>
      <c r="E1035" s="74" t="s">
        <v>1269</v>
      </c>
      <c r="F1035" s="64" t="s">
        <v>601</v>
      </c>
      <c r="G1035" s="31">
        <f>SUM(I1035:T1035)</f>
        <v>20.399999999999999</v>
      </c>
      <c r="H1035" s="32">
        <f>COUNT(I1035:U1035)</f>
        <v>1</v>
      </c>
      <c r="I1035" s="68"/>
      <c r="J1035" s="61">
        <v>20.399999999999999</v>
      </c>
    </row>
    <row r="1036" spans="1:17" ht="17.25" customHeight="1" x14ac:dyDescent="0.2">
      <c r="A1036" s="80" t="s">
        <v>1273</v>
      </c>
      <c r="B1036" s="80" t="s">
        <v>381</v>
      </c>
      <c r="C1036" s="59">
        <v>1980</v>
      </c>
      <c r="D1036" s="65" t="s">
        <v>0</v>
      </c>
      <c r="E1036" s="45" t="s">
        <v>199</v>
      </c>
      <c r="F1036" s="64" t="s">
        <v>599</v>
      </c>
      <c r="G1036" s="31">
        <f>SUM(I1036:T1036)</f>
        <v>20.399999999999999</v>
      </c>
      <c r="H1036" s="32">
        <f>COUNT(I1036:U1036)</f>
        <v>1</v>
      </c>
      <c r="J1036" s="99">
        <v>20.399999999999999</v>
      </c>
      <c r="M1036" s="37"/>
    </row>
    <row r="1037" spans="1:17" ht="17.25" customHeight="1" x14ac:dyDescent="0.2">
      <c r="A1037" s="53" t="s">
        <v>465</v>
      </c>
      <c r="B1037" s="53" t="s">
        <v>50</v>
      </c>
      <c r="C1037" s="54">
        <v>1995</v>
      </c>
      <c r="D1037" s="54" t="s">
        <v>0</v>
      </c>
      <c r="E1037" s="45" t="s">
        <v>2084</v>
      </c>
      <c r="F1037" s="46" t="s">
        <v>597</v>
      </c>
      <c r="G1037" s="31">
        <f>SUM(I1037:T1037)</f>
        <v>20.399999999999999</v>
      </c>
      <c r="H1037" s="32">
        <f>COUNT(I1037:U1037)</f>
        <v>1</v>
      </c>
      <c r="K1037" s="35">
        <v>20.399999999999999</v>
      </c>
    </row>
    <row r="1038" spans="1:17" ht="17.25" customHeight="1" x14ac:dyDescent="0.2">
      <c r="A1038" s="44" t="s">
        <v>1399</v>
      </c>
      <c r="B1038" s="44" t="s">
        <v>17</v>
      </c>
      <c r="C1038" s="65">
        <v>1993</v>
      </c>
      <c r="D1038" s="65" t="s">
        <v>0</v>
      </c>
      <c r="E1038" s="45" t="s">
        <v>206</v>
      </c>
      <c r="F1038" s="46" t="s">
        <v>598</v>
      </c>
      <c r="G1038" s="31">
        <f>SUM(I1038:T1038)</f>
        <v>20.399999999999999</v>
      </c>
      <c r="H1038" s="32">
        <f>COUNT(I1038:U1038)</f>
        <v>1</v>
      </c>
      <c r="J1038" s="34">
        <v>20.399999999999999</v>
      </c>
    </row>
    <row r="1039" spans="1:17" ht="17.25" customHeight="1" x14ac:dyDescent="0.2">
      <c r="A1039" s="53" t="s">
        <v>2227</v>
      </c>
      <c r="B1039" s="53" t="s">
        <v>15</v>
      </c>
      <c r="C1039" s="54">
        <v>1982</v>
      </c>
      <c r="D1039" s="54" t="s">
        <v>1</v>
      </c>
      <c r="E1039" s="46" t="s">
        <v>2086</v>
      </c>
      <c r="F1039" s="46" t="s">
        <v>608</v>
      </c>
      <c r="G1039" s="31">
        <f>SUM(I1039:T1039)</f>
        <v>20.399999999999999</v>
      </c>
      <c r="H1039" s="32">
        <f>COUNT(I1039:U1039)</f>
        <v>1</v>
      </c>
      <c r="K1039" s="35">
        <v>20.399999999999999</v>
      </c>
    </row>
    <row r="1040" spans="1:17" ht="17.25" customHeight="1" x14ac:dyDescent="0.2">
      <c r="A1040" s="53" t="s">
        <v>3238</v>
      </c>
      <c r="B1040" s="53" t="s">
        <v>17</v>
      </c>
      <c r="C1040" s="54">
        <v>1978</v>
      </c>
      <c r="D1040" s="54" t="s">
        <v>0</v>
      </c>
      <c r="E1040" s="46" t="s">
        <v>955</v>
      </c>
      <c r="F1040" s="46" t="s">
        <v>601</v>
      </c>
      <c r="G1040" s="31">
        <f>SUM(I1040:T1040)</f>
        <v>20.399999999999999</v>
      </c>
      <c r="H1040" s="32">
        <f>COUNT(I1040:U1040)</f>
        <v>1</v>
      </c>
      <c r="Q1040" s="41">
        <v>20.399999999999999</v>
      </c>
    </row>
    <row r="1041" spans="1:17" ht="17.25" customHeight="1" x14ac:dyDescent="0.2">
      <c r="A1041" s="44" t="s">
        <v>2246</v>
      </c>
      <c r="B1041" s="44" t="s">
        <v>111</v>
      </c>
      <c r="C1041" s="54">
        <v>1985</v>
      </c>
      <c r="D1041" s="54" t="s">
        <v>1</v>
      </c>
      <c r="E1041" s="46" t="s">
        <v>2202</v>
      </c>
      <c r="F1041" s="46" t="s">
        <v>607</v>
      </c>
      <c r="G1041" s="31">
        <f>SUM(I1041:T1041)</f>
        <v>20.399999999999999</v>
      </c>
      <c r="H1041" s="32">
        <f>COUNT(I1041:U1041)</f>
        <v>1</v>
      </c>
      <c r="K1041" s="35">
        <v>20.399999999999999</v>
      </c>
      <c r="M1041" s="57"/>
    </row>
    <row r="1042" spans="1:17" ht="17.25" customHeight="1" x14ac:dyDescent="0.2">
      <c r="A1042" s="53" t="s">
        <v>417</v>
      </c>
      <c r="B1042" s="53" t="s">
        <v>34</v>
      </c>
      <c r="C1042" s="54">
        <v>1990</v>
      </c>
      <c r="D1042" s="59" t="s">
        <v>0</v>
      </c>
      <c r="E1042" s="45" t="s">
        <v>2159</v>
      </c>
      <c r="F1042" s="46" t="s">
        <v>598</v>
      </c>
      <c r="G1042" s="31">
        <f>SUM(I1042:T1042)</f>
        <v>20.399999999999999</v>
      </c>
      <c r="H1042" s="32">
        <f>COUNT(I1042:U1042)</f>
        <v>1</v>
      </c>
      <c r="K1042" s="35">
        <v>20.399999999999999</v>
      </c>
    </row>
    <row r="1043" spans="1:17" ht="17.25" customHeight="1" x14ac:dyDescent="0.2">
      <c r="A1043" s="58" t="s">
        <v>2195</v>
      </c>
      <c r="B1043" s="58" t="s">
        <v>1037</v>
      </c>
      <c r="C1043" s="59">
        <v>1982</v>
      </c>
      <c r="D1043" s="59" t="s">
        <v>0</v>
      </c>
      <c r="E1043" s="45" t="s">
        <v>2196</v>
      </c>
      <c r="F1043" s="45" t="s">
        <v>599</v>
      </c>
      <c r="G1043" s="31">
        <f>SUM(I1043:T1043)</f>
        <v>20.399999999999999</v>
      </c>
      <c r="H1043" s="32">
        <f>COUNT(I1043:U1043)</f>
        <v>1</v>
      </c>
      <c r="K1043" s="35">
        <v>20.399999999999999</v>
      </c>
    </row>
    <row r="1044" spans="1:17" ht="17.25" customHeight="1" x14ac:dyDescent="0.2">
      <c r="A1044" s="53" t="s">
        <v>3283</v>
      </c>
      <c r="B1044" s="53" t="s">
        <v>1568</v>
      </c>
      <c r="C1044" s="54">
        <v>1963</v>
      </c>
      <c r="D1044" s="54" t="s">
        <v>0</v>
      </c>
      <c r="E1044" s="46" t="s">
        <v>2088</v>
      </c>
      <c r="F1044" s="46" t="s">
        <v>605</v>
      </c>
      <c r="G1044" s="31">
        <f>SUM(I1044:T1044)</f>
        <v>20.399999999999999</v>
      </c>
      <c r="H1044" s="32">
        <f>COUNT(I1044:U1044)</f>
        <v>1</v>
      </c>
      <c r="Q1044" s="41">
        <v>20.399999999999999</v>
      </c>
    </row>
    <row r="1045" spans="1:17" ht="17.25" customHeight="1" x14ac:dyDescent="0.2">
      <c r="A1045" s="53" t="s">
        <v>3239</v>
      </c>
      <c r="B1045" s="53" t="s">
        <v>497</v>
      </c>
      <c r="C1045" s="54">
        <v>1981</v>
      </c>
      <c r="D1045" s="54" t="s">
        <v>0</v>
      </c>
      <c r="E1045" s="46" t="s">
        <v>129</v>
      </c>
      <c r="F1045" s="46" t="s">
        <v>599</v>
      </c>
      <c r="G1045" s="31">
        <f>SUM(I1045:T1045)</f>
        <v>20.399999999999999</v>
      </c>
      <c r="H1045" s="32">
        <f>COUNT(I1045:U1045)</f>
        <v>1</v>
      </c>
      <c r="Q1045" s="41">
        <v>20.399999999999999</v>
      </c>
    </row>
    <row r="1046" spans="1:17" ht="17.25" customHeight="1" x14ac:dyDescent="0.2">
      <c r="A1046" s="6" t="s">
        <v>365</v>
      </c>
      <c r="B1046" s="6" t="s">
        <v>366</v>
      </c>
      <c r="C1046" s="3">
        <v>1990</v>
      </c>
      <c r="D1046" s="3" t="s">
        <v>0</v>
      </c>
      <c r="E1046" s="6" t="s">
        <v>206</v>
      </c>
      <c r="F1046" s="7" t="s">
        <v>598</v>
      </c>
      <c r="G1046" s="31">
        <f>SUM(I1046:T1046)</f>
        <v>20.399999999999999</v>
      </c>
      <c r="H1046" s="32">
        <f>COUNT(I1046:U1046)</f>
        <v>1</v>
      </c>
      <c r="I1046" s="47">
        <v>20.399999999999999</v>
      </c>
    </row>
    <row r="1047" spans="1:17" ht="17.25" customHeight="1" x14ac:dyDescent="0.2">
      <c r="A1047" s="72" t="s">
        <v>2232</v>
      </c>
      <c r="B1047" s="72" t="s">
        <v>2233</v>
      </c>
      <c r="C1047" s="73">
        <v>1974</v>
      </c>
      <c r="D1047" s="79" t="s">
        <v>1</v>
      </c>
      <c r="E1047" s="74" t="s">
        <v>2100</v>
      </c>
      <c r="F1047" s="64" t="s">
        <v>604</v>
      </c>
      <c r="G1047" s="31">
        <f>SUM(I1047:T1047)</f>
        <v>20.399999999999999</v>
      </c>
      <c r="H1047" s="32">
        <f>COUNT(I1047:U1047)</f>
        <v>1</v>
      </c>
      <c r="I1047" s="68"/>
      <c r="J1047" s="61"/>
      <c r="K1047" s="35">
        <v>20.399999999999999</v>
      </c>
      <c r="M1047" s="37"/>
    </row>
    <row r="1048" spans="1:17" ht="17.25" customHeight="1" x14ac:dyDescent="0.2">
      <c r="A1048" s="6" t="s">
        <v>389</v>
      </c>
      <c r="B1048" s="6" t="s">
        <v>27</v>
      </c>
      <c r="C1048" s="3">
        <v>1969</v>
      </c>
      <c r="D1048" s="3" t="s">
        <v>0</v>
      </c>
      <c r="E1048" s="6" t="s">
        <v>390</v>
      </c>
      <c r="F1048" s="7" t="s">
        <v>600</v>
      </c>
      <c r="G1048" s="31">
        <f>SUM(I1048:T1048)</f>
        <v>20.399999999999999</v>
      </c>
      <c r="H1048" s="32">
        <f>COUNT(I1048:U1048)</f>
        <v>1</v>
      </c>
      <c r="I1048" s="47">
        <v>20.399999999999999</v>
      </c>
    </row>
    <row r="1049" spans="1:17" ht="17.25" customHeight="1" x14ac:dyDescent="0.2">
      <c r="A1049" s="58" t="s">
        <v>2183</v>
      </c>
      <c r="B1049" s="58" t="s">
        <v>138</v>
      </c>
      <c r="C1049" s="59">
        <v>1961</v>
      </c>
      <c r="D1049" s="59" t="s">
        <v>1</v>
      </c>
      <c r="E1049" s="45" t="s">
        <v>175</v>
      </c>
      <c r="F1049" s="45" t="s">
        <v>615</v>
      </c>
      <c r="G1049" s="31">
        <f>SUM(I1049:T1049)</f>
        <v>20.399999999999999</v>
      </c>
      <c r="H1049" s="32">
        <f>COUNT(I1049:U1049)</f>
        <v>1</v>
      </c>
      <c r="K1049" s="35">
        <v>20.399999999999999</v>
      </c>
    </row>
    <row r="1050" spans="1:17" ht="17.25" customHeight="1" x14ac:dyDescent="0.2">
      <c r="A1050" s="58" t="s">
        <v>1290</v>
      </c>
      <c r="B1050" s="58" t="s">
        <v>1291</v>
      </c>
      <c r="C1050" s="59">
        <v>1970</v>
      </c>
      <c r="D1050" s="59" t="s">
        <v>0</v>
      </c>
      <c r="E1050" s="45" t="s">
        <v>980</v>
      </c>
      <c r="F1050" s="45" t="s">
        <v>600</v>
      </c>
      <c r="G1050" s="31">
        <f>SUM(I1050:T1050)</f>
        <v>20.399999999999999</v>
      </c>
      <c r="H1050" s="32">
        <f>COUNT(I1050:U1050)</f>
        <v>1</v>
      </c>
      <c r="J1050" s="34">
        <v>20.399999999999999</v>
      </c>
    </row>
    <row r="1051" spans="1:17" ht="17.25" customHeight="1" x14ac:dyDescent="0.2">
      <c r="A1051" s="44" t="s">
        <v>471</v>
      </c>
      <c r="B1051" s="44" t="s">
        <v>53</v>
      </c>
      <c r="C1051" s="27">
        <v>1981</v>
      </c>
      <c r="D1051" s="27" t="s">
        <v>0</v>
      </c>
      <c r="E1051" s="46" t="s">
        <v>2083</v>
      </c>
      <c r="F1051" s="46" t="s">
        <v>599</v>
      </c>
      <c r="G1051" s="31">
        <f>SUM(I1051:T1051)</f>
        <v>20.399999999999999</v>
      </c>
      <c r="H1051" s="32">
        <f>COUNT(I1051:U1051)</f>
        <v>1</v>
      </c>
      <c r="K1051" s="35">
        <v>20.399999999999999</v>
      </c>
    </row>
    <row r="1052" spans="1:17" ht="17.25" customHeight="1" x14ac:dyDescent="0.2">
      <c r="A1052" s="53" t="s">
        <v>471</v>
      </c>
      <c r="B1052" s="53" t="s">
        <v>56</v>
      </c>
      <c r="C1052" s="54">
        <v>1992</v>
      </c>
      <c r="D1052" s="54" t="s">
        <v>0</v>
      </c>
      <c r="E1052" s="46" t="s">
        <v>2079</v>
      </c>
      <c r="F1052" s="46" t="s">
        <v>598</v>
      </c>
      <c r="G1052" s="31">
        <f>SUM(I1052:T1052)</f>
        <v>20.399999999999999</v>
      </c>
      <c r="H1052" s="32">
        <f>COUNT(I1052:U1052)</f>
        <v>1</v>
      </c>
      <c r="Q1052" s="41">
        <v>20.399999999999999</v>
      </c>
    </row>
    <row r="1053" spans="1:17" ht="17.25" customHeight="1" x14ac:dyDescent="0.2">
      <c r="A1053" s="28" t="s">
        <v>466</v>
      </c>
      <c r="B1053" s="28" t="s">
        <v>467</v>
      </c>
      <c r="C1053" s="29">
        <v>1981</v>
      </c>
      <c r="D1053" s="29" t="s">
        <v>1</v>
      </c>
      <c r="E1053" s="28" t="s">
        <v>468</v>
      </c>
      <c r="F1053" s="30" t="s">
        <v>608</v>
      </c>
      <c r="G1053" s="31">
        <f>SUM(I1053:T1053)</f>
        <v>20.399999999999999</v>
      </c>
      <c r="H1053" s="32">
        <f>COUNT(I1053:U1053)</f>
        <v>1</v>
      </c>
      <c r="I1053" s="47">
        <v>20.399999999999999</v>
      </c>
    </row>
    <row r="1054" spans="1:17" ht="17.25" customHeight="1" x14ac:dyDescent="0.2">
      <c r="A1054" s="1" t="s">
        <v>475</v>
      </c>
      <c r="B1054" s="2" t="s">
        <v>476</v>
      </c>
      <c r="C1054" s="3">
        <v>1985</v>
      </c>
      <c r="D1054" s="4" t="s">
        <v>1</v>
      </c>
      <c r="E1054" s="6" t="s">
        <v>477</v>
      </c>
      <c r="F1054" s="50" t="s">
        <v>607</v>
      </c>
      <c r="G1054" s="31">
        <f>SUM(I1054:T1054)</f>
        <v>20.399999999999999</v>
      </c>
      <c r="H1054" s="32">
        <f>COUNT(I1054:U1054)</f>
        <v>1</v>
      </c>
      <c r="I1054" s="47">
        <v>20.399999999999999</v>
      </c>
      <c r="Q1054" s="67"/>
    </row>
    <row r="1055" spans="1:17" ht="17.25" customHeight="1" x14ac:dyDescent="0.2">
      <c r="A1055" s="6" t="s">
        <v>387</v>
      </c>
      <c r="B1055" s="6" t="s">
        <v>388</v>
      </c>
      <c r="C1055" s="3">
        <v>1964</v>
      </c>
      <c r="D1055" s="3" t="s">
        <v>0</v>
      </c>
      <c r="E1055" s="6" t="s">
        <v>128</v>
      </c>
      <c r="F1055" s="7" t="s">
        <v>603</v>
      </c>
      <c r="G1055" s="31">
        <f>SUM(I1055:T1055)</f>
        <v>20.399999999999999</v>
      </c>
      <c r="H1055" s="32">
        <f>COUNT(I1055:U1055)</f>
        <v>1</v>
      </c>
      <c r="I1055" s="47">
        <v>20.399999999999999</v>
      </c>
    </row>
    <row r="1056" spans="1:17" ht="17.25" customHeight="1" x14ac:dyDescent="0.2">
      <c r="A1056" s="53" t="s">
        <v>1756</v>
      </c>
      <c r="B1056" s="53" t="s">
        <v>72</v>
      </c>
      <c r="C1056" s="54">
        <v>1981</v>
      </c>
      <c r="D1056" s="54" t="s">
        <v>1</v>
      </c>
      <c r="E1056" s="46" t="s">
        <v>1376</v>
      </c>
      <c r="F1056" s="46" t="s">
        <v>608</v>
      </c>
      <c r="G1056" s="31">
        <f>SUM(I1056:T1056)</f>
        <v>20.399999999999999</v>
      </c>
      <c r="H1056" s="32">
        <f>COUNT(I1056:U1056)</f>
        <v>1</v>
      </c>
      <c r="Q1056" s="41">
        <v>20.399999999999999</v>
      </c>
    </row>
    <row r="1057" spans="1:16" ht="17.25" customHeight="1" x14ac:dyDescent="0.2">
      <c r="A1057" s="53" t="s">
        <v>2137</v>
      </c>
      <c r="B1057" s="53" t="s">
        <v>31</v>
      </c>
      <c r="C1057" s="54">
        <v>1974</v>
      </c>
      <c r="D1057" s="54" t="s">
        <v>0</v>
      </c>
      <c r="E1057" s="46" t="s">
        <v>2138</v>
      </c>
      <c r="F1057" s="46" t="s">
        <v>601</v>
      </c>
      <c r="G1057" s="31">
        <f>SUM(I1057:T1057)</f>
        <v>20.399999999999999</v>
      </c>
      <c r="H1057" s="32">
        <f>COUNT(I1057:U1057)</f>
        <v>1</v>
      </c>
      <c r="K1057" s="35">
        <v>20.399999999999999</v>
      </c>
    </row>
    <row r="1058" spans="1:16" ht="17.25" customHeight="1" x14ac:dyDescent="0.2">
      <c r="A1058" s="6" t="s">
        <v>421</v>
      </c>
      <c r="B1058" s="6" t="s">
        <v>101</v>
      </c>
      <c r="C1058" s="3">
        <v>1962</v>
      </c>
      <c r="D1058" s="3" t="s">
        <v>0</v>
      </c>
      <c r="E1058" s="6" t="s">
        <v>172</v>
      </c>
      <c r="F1058" s="52" t="s">
        <v>605</v>
      </c>
      <c r="G1058" s="31">
        <f>SUM(I1058:T1058)</f>
        <v>20.399999999999999</v>
      </c>
      <c r="H1058" s="32">
        <f>COUNT(I1058:U1058)</f>
        <v>1</v>
      </c>
      <c r="I1058" s="47">
        <v>20.399999999999999</v>
      </c>
      <c r="M1058" s="37"/>
    </row>
    <row r="1059" spans="1:16" ht="17.25" customHeight="1" x14ac:dyDescent="0.2">
      <c r="A1059" s="53" t="s">
        <v>1990</v>
      </c>
      <c r="B1059" s="53" t="s">
        <v>1664</v>
      </c>
      <c r="C1059" s="54">
        <v>1989</v>
      </c>
      <c r="D1059" s="54" t="s">
        <v>1</v>
      </c>
      <c r="E1059" s="46" t="s">
        <v>206</v>
      </c>
      <c r="F1059" s="46" t="s">
        <v>606</v>
      </c>
      <c r="G1059" s="31">
        <f>SUM(I1059:T1059)</f>
        <v>20.3</v>
      </c>
      <c r="H1059" s="32">
        <f>COUNT(I1059:U1059)</f>
        <v>1</v>
      </c>
      <c r="J1059" s="34">
        <v>20.3</v>
      </c>
    </row>
    <row r="1060" spans="1:16" ht="17.25" customHeight="1" x14ac:dyDescent="0.2">
      <c r="A1060" s="53" t="s">
        <v>1703</v>
      </c>
      <c r="B1060" s="53" t="s">
        <v>574</v>
      </c>
      <c r="C1060" s="54">
        <v>1992</v>
      </c>
      <c r="D1060" s="27" t="s">
        <v>1</v>
      </c>
      <c r="E1060" s="46" t="s">
        <v>199</v>
      </c>
      <c r="F1060" s="46" t="s">
        <v>606</v>
      </c>
      <c r="G1060" s="31">
        <f>SUM(I1060:T1060)</f>
        <v>20.3</v>
      </c>
      <c r="H1060" s="32">
        <f>COUNT(I1060:U1060)</f>
        <v>1</v>
      </c>
      <c r="J1060" s="34">
        <v>20.3</v>
      </c>
    </row>
    <row r="1061" spans="1:16" ht="17.25" customHeight="1" x14ac:dyDescent="0.2">
      <c r="A1061" s="44" t="s">
        <v>1640</v>
      </c>
      <c r="B1061" s="44" t="s">
        <v>589</v>
      </c>
      <c r="C1061" s="54">
        <v>1973</v>
      </c>
      <c r="D1061" s="54" t="s">
        <v>1</v>
      </c>
      <c r="E1061" s="45" t="s">
        <v>1275</v>
      </c>
      <c r="F1061" s="46" t="s">
        <v>611</v>
      </c>
      <c r="G1061" s="31">
        <f>SUM(I1061:T1061)</f>
        <v>20.3</v>
      </c>
      <c r="H1061" s="32">
        <f>COUNT(I1061:U1061)</f>
        <v>1</v>
      </c>
      <c r="J1061" s="34">
        <v>20.3</v>
      </c>
      <c r="M1061" s="37"/>
      <c r="P1061" s="66"/>
    </row>
    <row r="1062" spans="1:16" ht="17.25" customHeight="1" x14ac:dyDescent="0.2">
      <c r="A1062" s="44" t="s">
        <v>729</v>
      </c>
      <c r="B1062" s="44" t="s">
        <v>1975</v>
      </c>
      <c r="C1062" s="59">
        <v>1952</v>
      </c>
      <c r="D1062" s="59" t="s">
        <v>0</v>
      </c>
      <c r="E1062" s="45" t="s">
        <v>856</v>
      </c>
      <c r="F1062" s="45" t="s">
        <v>612</v>
      </c>
      <c r="G1062" s="31">
        <f>SUM(I1062:T1062)</f>
        <v>20.3</v>
      </c>
      <c r="H1062" s="32">
        <f>COUNT(I1062:U1062)</f>
        <v>1</v>
      </c>
      <c r="J1062" s="34">
        <v>20.3</v>
      </c>
    </row>
    <row r="1063" spans="1:16" ht="17.25" customHeight="1" x14ac:dyDescent="0.2">
      <c r="A1063" s="53" t="s">
        <v>3564</v>
      </c>
      <c r="B1063" s="53" t="s">
        <v>20</v>
      </c>
      <c r="C1063" s="54">
        <v>1985</v>
      </c>
      <c r="D1063" s="54" t="s">
        <v>0</v>
      </c>
      <c r="E1063" s="46" t="s">
        <v>2290</v>
      </c>
      <c r="F1063" s="46" t="s">
        <v>602</v>
      </c>
      <c r="G1063" s="31">
        <f>SUM(I1063:T1063)</f>
        <v>20.3</v>
      </c>
      <c r="H1063" s="32">
        <f>COUNT(I1063:U1063)</f>
        <v>1</v>
      </c>
      <c r="P1063" s="40">
        <v>20.3</v>
      </c>
    </row>
    <row r="1064" spans="1:16" ht="17.25" customHeight="1" x14ac:dyDescent="0.2">
      <c r="A1064" s="53" t="s">
        <v>2465</v>
      </c>
      <c r="B1064" s="53" t="s">
        <v>20</v>
      </c>
      <c r="C1064" s="54">
        <v>1972</v>
      </c>
      <c r="D1064" s="54" t="s">
        <v>0</v>
      </c>
      <c r="E1064" s="46" t="s">
        <v>2443</v>
      </c>
      <c r="F1064" s="46" t="s">
        <v>600</v>
      </c>
      <c r="G1064" s="31">
        <f>SUM(I1064:T1064)</f>
        <v>20.3</v>
      </c>
      <c r="H1064" s="32">
        <f>COUNT(I1064:U1064)</f>
        <v>1</v>
      </c>
      <c r="M1064" s="37">
        <v>20.3</v>
      </c>
    </row>
    <row r="1065" spans="1:16" ht="17.25" customHeight="1" x14ac:dyDescent="0.2">
      <c r="A1065" s="53" t="s">
        <v>3551</v>
      </c>
      <c r="B1065" s="53" t="s">
        <v>740</v>
      </c>
      <c r="C1065" s="54">
        <v>1983</v>
      </c>
      <c r="D1065" s="54" t="s">
        <v>0</v>
      </c>
      <c r="E1065" s="46" t="s">
        <v>3552</v>
      </c>
      <c r="F1065" s="46" t="s">
        <v>599</v>
      </c>
      <c r="G1065" s="31">
        <f>SUM(I1065:T1065)</f>
        <v>20.3</v>
      </c>
      <c r="H1065" s="32">
        <f>COUNT(I1065:U1065)</f>
        <v>1</v>
      </c>
      <c r="P1065" s="40">
        <v>20.3</v>
      </c>
    </row>
    <row r="1066" spans="1:16" ht="17.25" customHeight="1" x14ac:dyDescent="0.2">
      <c r="A1066" s="53" t="s">
        <v>2463</v>
      </c>
      <c r="B1066" s="53" t="s">
        <v>1092</v>
      </c>
      <c r="C1066" s="54">
        <v>1974</v>
      </c>
      <c r="D1066" s="54" t="s">
        <v>0</v>
      </c>
      <c r="E1066" s="46" t="s">
        <v>2464</v>
      </c>
      <c r="F1066" s="46" t="s">
        <v>601</v>
      </c>
      <c r="G1066" s="31">
        <f>SUM(I1066:T1066)</f>
        <v>20.3</v>
      </c>
      <c r="H1066" s="32">
        <f>COUNT(I1066:U1066)</f>
        <v>1</v>
      </c>
      <c r="M1066" s="37">
        <v>20.3</v>
      </c>
    </row>
    <row r="1067" spans="1:16" ht="17.25" customHeight="1" x14ac:dyDescent="0.2">
      <c r="A1067" s="80" t="s">
        <v>1530</v>
      </c>
      <c r="B1067" s="80" t="s">
        <v>362</v>
      </c>
      <c r="C1067" s="59">
        <v>1990</v>
      </c>
      <c r="D1067" s="59" t="s">
        <v>0</v>
      </c>
      <c r="E1067" s="45" t="s">
        <v>369</v>
      </c>
      <c r="F1067" s="45" t="s">
        <v>598</v>
      </c>
      <c r="G1067" s="31">
        <f>SUM(I1067:T1067)</f>
        <v>20.3</v>
      </c>
      <c r="H1067" s="32">
        <f>COUNT(I1067:U1067)</f>
        <v>1</v>
      </c>
      <c r="J1067" s="34">
        <v>20.3</v>
      </c>
    </row>
    <row r="1068" spans="1:16" ht="17.25" customHeight="1" x14ac:dyDescent="0.2">
      <c r="A1068" s="53" t="s">
        <v>3587</v>
      </c>
      <c r="B1068" s="53" t="s">
        <v>3588</v>
      </c>
      <c r="C1068" s="54">
        <v>1981</v>
      </c>
      <c r="D1068" s="54" t="s">
        <v>1</v>
      </c>
      <c r="E1068" s="46" t="s">
        <v>3589</v>
      </c>
      <c r="F1068" s="46" t="s">
        <v>608</v>
      </c>
      <c r="G1068" s="31">
        <f>SUM(I1068:T1068)</f>
        <v>20.3</v>
      </c>
      <c r="H1068" s="32">
        <f>COUNT(I1068:U1068)</f>
        <v>1</v>
      </c>
      <c r="L1068" s="111"/>
      <c r="P1068" s="40">
        <v>20.3</v>
      </c>
    </row>
    <row r="1069" spans="1:16" ht="17.25" customHeight="1" x14ac:dyDescent="0.2">
      <c r="A1069" s="44" t="s">
        <v>2495</v>
      </c>
      <c r="B1069" s="44" t="s">
        <v>43</v>
      </c>
      <c r="C1069" s="59">
        <v>1964</v>
      </c>
      <c r="D1069" s="59" t="s">
        <v>0</v>
      </c>
      <c r="E1069" s="45" t="s">
        <v>1270</v>
      </c>
      <c r="F1069" s="45" t="s">
        <v>603</v>
      </c>
      <c r="G1069" s="31">
        <f>SUM(I1069:T1069)</f>
        <v>20.3</v>
      </c>
      <c r="H1069" s="32">
        <f>COUNT(I1069:U1069)</f>
        <v>1</v>
      </c>
      <c r="M1069" s="37">
        <v>20.3</v>
      </c>
    </row>
    <row r="1070" spans="1:16" ht="17.25" customHeight="1" x14ac:dyDescent="0.2">
      <c r="A1070" s="44" t="s">
        <v>2697</v>
      </c>
      <c r="B1070" s="44" t="s">
        <v>35</v>
      </c>
      <c r="C1070" s="44">
        <v>1972</v>
      </c>
      <c r="D1070" s="27" t="s">
        <v>0</v>
      </c>
      <c r="E1070" s="44" t="s">
        <v>199</v>
      </c>
      <c r="F1070" s="44" t="s">
        <v>600</v>
      </c>
      <c r="G1070" s="31">
        <f>SUM(I1070:T1070)</f>
        <v>20.3</v>
      </c>
      <c r="H1070" s="32">
        <f>COUNT(I1070:U1070)</f>
        <v>1</v>
      </c>
      <c r="I1070" s="68"/>
      <c r="J1070" s="61"/>
      <c r="L1070" s="111"/>
      <c r="M1070" s="37">
        <v>20.3</v>
      </c>
    </row>
    <row r="1071" spans="1:16" ht="17.25" customHeight="1" x14ac:dyDescent="0.2">
      <c r="A1071" s="53" t="s">
        <v>1943</v>
      </c>
      <c r="B1071" s="53" t="s">
        <v>26</v>
      </c>
      <c r="C1071" s="54">
        <v>1958</v>
      </c>
      <c r="D1071" s="54" t="s">
        <v>0</v>
      </c>
      <c r="E1071" s="46" t="s">
        <v>199</v>
      </c>
      <c r="F1071" s="46" t="s">
        <v>610</v>
      </c>
      <c r="G1071" s="31">
        <f>SUM(I1071:T1071)</f>
        <v>20.3</v>
      </c>
      <c r="H1071" s="32">
        <f>COUNT(I1071:U1071)</f>
        <v>1</v>
      </c>
      <c r="J1071" s="34">
        <v>20.3</v>
      </c>
      <c r="P1071" s="66"/>
    </row>
    <row r="1072" spans="1:16" ht="17.25" customHeight="1" x14ac:dyDescent="0.2">
      <c r="A1072" s="58" t="s">
        <v>2618</v>
      </c>
      <c r="B1072" s="58" t="s">
        <v>18</v>
      </c>
      <c r="C1072" s="59">
        <v>1959</v>
      </c>
      <c r="D1072" s="59" t="s">
        <v>1</v>
      </c>
      <c r="E1072" s="45" t="s">
        <v>708</v>
      </c>
      <c r="F1072" s="45" t="s">
        <v>615</v>
      </c>
      <c r="G1072" s="31">
        <f>SUM(I1072:T1072)</f>
        <v>20.3</v>
      </c>
      <c r="H1072" s="32">
        <f>COUNT(I1072:U1072)</f>
        <v>1</v>
      </c>
      <c r="M1072" s="37">
        <v>20.3</v>
      </c>
    </row>
    <row r="1073" spans="1:18" ht="17.25" customHeight="1" x14ac:dyDescent="0.2">
      <c r="A1073" s="53" t="s">
        <v>1601</v>
      </c>
      <c r="B1073" s="53" t="s">
        <v>1602</v>
      </c>
      <c r="C1073" s="54">
        <v>1955</v>
      </c>
      <c r="D1073" s="54" t="s">
        <v>0</v>
      </c>
      <c r="E1073" s="46" t="s">
        <v>206</v>
      </c>
      <c r="F1073" s="46" t="s">
        <v>610</v>
      </c>
      <c r="G1073" s="31">
        <f>SUM(I1073:T1073)</f>
        <v>20.3</v>
      </c>
      <c r="H1073" s="32">
        <f>COUNT(I1073:U1073)</f>
        <v>1</v>
      </c>
      <c r="J1073" s="34">
        <v>20.3</v>
      </c>
    </row>
    <row r="1074" spans="1:18" ht="17.25" customHeight="1" x14ac:dyDescent="0.2">
      <c r="A1074" s="75" t="s">
        <v>1967</v>
      </c>
      <c r="B1074" s="75" t="s">
        <v>41</v>
      </c>
      <c r="C1074" s="59">
        <v>1984</v>
      </c>
      <c r="D1074" s="76" t="s">
        <v>0</v>
      </c>
      <c r="E1074" s="77" t="s">
        <v>206</v>
      </c>
      <c r="F1074" s="45" t="s">
        <v>602</v>
      </c>
      <c r="G1074" s="31">
        <f>SUM(I1074:T1074)</f>
        <v>20.3</v>
      </c>
      <c r="H1074" s="32">
        <f>COUNT(I1074:U1074)</f>
        <v>1</v>
      </c>
      <c r="J1074" s="34">
        <v>20.3</v>
      </c>
    </row>
    <row r="1075" spans="1:18" ht="17.25" customHeight="1" x14ac:dyDescent="0.2">
      <c r="A1075" s="58" t="s">
        <v>1965</v>
      </c>
      <c r="B1075" s="58" t="s">
        <v>1959</v>
      </c>
      <c r="C1075" s="62">
        <v>1968</v>
      </c>
      <c r="D1075" s="62" t="s">
        <v>1</v>
      </c>
      <c r="E1075" s="63" t="s">
        <v>1953</v>
      </c>
      <c r="F1075" s="64" t="s">
        <v>609</v>
      </c>
      <c r="G1075" s="31">
        <f>SUM(I1075:T1075)</f>
        <v>20.3</v>
      </c>
      <c r="H1075" s="32">
        <f>COUNT(I1075:U1075)</f>
        <v>1</v>
      </c>
      <c r="J1075" s="34">
        <v>20.3</v>
      </c>
    </row>
    <row r="1076" spans="1:18" ht="17.25" customHeight="1" x14ac:dyDescent="0.2">
      <c r="A1076" s="53" t="s">
        <v>1606</v>
      </c>
      <c r="B1076" s="53" t="s">
        <v>1607</v>
      </c>
      <c r="C1076" s="59">
        <v>1987</v>
      </c>
      <c r="D1076" s="59" t="s">
        <v>1</v>
      </c>
      <c r="E1076" s="45" t="s">
        <v>206</v>
      </c>
      <c r="F1076" s="46" t="s">
        <v>607</v>
      </c>
      <c r="G1076" s="31">
        <f>SUM(I1076:T1076)</f>
        <v>20.3</v>
      </c>
      <c r="H1076" s="32">
        <f>COUNT(I1076:U1076)</f>
        <v>1</v>
      </c>
      <c r="J1076" s="34">
        <v>20.3</v>
      </c>
    </row>
    <row r="1077" spans="1:18" ht="17.25" customHeight="1" x14ac:dyDescent="0.2">
      <c r="A1077" s="53" t="s">
        <v>1737</v>
      </c>
      <c r="B1077" s="53" t="s">
        <v>1738</v>
      </c>
      <c r="C1077" s="54">
        <v>1959</v>
      </c>
      <c r="D1077" s="54" t="s">
        <v>1</v>
      </c>
      <c r="E1077" s="46" t="s">
        <v>1376</v>
      </c>
      <c r="F1077" s="46" t="s">
        <v>615</v>
      </c>
      <c r="G1077" s="31">
        <f>SUM(I1077:T1077)</f>
        <v>20.3</v>
      </c>
      <c r="H1077" s="32">
        <f>COUNT(I1077:U1077)</f>
        <v>1</v>
      </c>
      <c r="J1077" s="34">
        <v>20.3</v>
      </c>
    </row>
    <row r="1078" spans="1:18" ht="17.25" customHeight="1" x14ac:dyDescent="0.2">
      <c r="A1078" s="53" t="s">
        <v>3678</v>
      </c>
      <c r="B1078" s="53" t="s">
        <v>404</v>
      </c>
      <c r="C1078" s="54">
        <v>1966</v>
      </c>
      <c r="D1078" s="54" t="s">
        <v>0</v>
      </c>
      <c r="E1078" s="46" t="s">
        <v>9</v>
      </c>
      <c r="F1078" s="46" t="s">
        <v>603</v>
      </c>
      <c r="G1078" s="31">
        <f>SUM(I1078:T1078)</f>
        <v>20.3</v>
      </c>
      <c r="H1078" s="32">
        <f>COUNT(I1078:U1078)</f>
        <v>1</v>
      </c>
      <c r="R1078" s="42">
        <v>20.3</v>
      </c>
    </row>
    <row r="1079" spans="1:18" ht="17.25" customHeight="1" x14ac:dyDescent="0.2">
      <c r="A1079" s="53" t="s">
        <v>3681</v>
      </c>
      <c r="B1079" s="53" t="s">
        <v>22</v>
      </c>
      <c r="C1079" s="54">
        <v>1962</v>
      </c>
      <c r="D1079" s="54" t="s">
        <v>0</v>
      </c>
      <c r="F1079" s="46" t="s">
        <v>605</v>
      </c>
      <c r="G1079" s="31">
        <f>SUM(I1079:T1079)</f>
        <v>20.3</v>
      </c>
      <c r="H1079" s="32">
        <f>COUNT(I1079:U1079)</f>
        <v>1</v>
      </c>
      <c r="R1079" s="42">
        <v>20.3</v>
      </c>
    </row>
    <row r="1080" spans="1:18" ht="17.25" customHeight="1" x14ac:dyDescent="0.2">
      <c r="A1080" s="44" t="s">
        <v>2800</v>
      </c>
      <c r="B1080" s="44" t="s">
        <v>381</v>
      </c>
      <c r="C1080" s="44">
        <v>1981</v>
      </c>
      <c r="D1080" s="27" t="s">
        <v>0</v>
      </c>
      <c r="E1080" s="44" t="s">
        <v>2614</v>
      </c>
      <c r="F1080" s="44" t="s">
        <v>599</v>
      </c>
      <c r="G1080" s="31">
        <f>SUM(I1080:T1080)</f>
        <v>20.3</v>
      </c>
      <c r="H1080" s="32">
        <f>COUNT(I1080:U1080)</f>
        <v>1</v>
      </c>
      <c r="M1080" s="37">
        <v>20.3</v>
      </c>
    </row>
    <row r="1081" spans="1:18" ht="17.25" customHeight="1" x14ac:dyDescent="0.2">
      <c r="A1081" s="53" t="s">
        <v>3570</v>
      </c>
      <c r="B1081" s="53" t="s">
        <v>22</v>
      </c>
      <c r="C1081" s="54">
        <v>1965</v>
      </c>
      <c r="D1081" s="54" t="s">
        <v>0</v>
      </c>
      <c r="E1081" s="46" t="s">
        <v>999</v>
      </c>
      <c r="F1081" s="46" t="s">
        <v>603</v>
      </c>
      <c r="G1081" s="31">
        <f>SUM(I1081:T1081)</f>
        <v>20.3</v>
      </c>
      <c r="H1081" s="32">
        <f>COUNT(I1081:U1081)</f>
        <v>1</v>
      </c>
      <c r="P1081" s="40">
        <v>20.3</v>
      </c>
    </row>
    <row r="1082" spans="1:18" ht="17.25" customHeight="1" x14ac:dyDescent="0.2">
      <c r="A1082" s="53" t="s">
        <v>1924</v>
      </c>
      <c r="B1082" s="53" t="s">
        <v>34</v>
      </c>
      <c r="C1082" s="54">
        <v>1973</v>
      </c>
      <c r="D1082" s="54" t="s">
        <v>0</v>
      </c>
      <c r="E1082" s="46" t="s">
        <v>1925</v>
      </c>
      <c r="F1082" s="46" t="s">
        <v>600</v>
      </c>
      <c r="G1082" s="31">
        <f>SUM(I1082:T1082)</f>
        <v>20.3</v>
      </c>
      <c r="H1082" s="32">
        <f>COUNT(I1082:U1082)</f>
        <v>1</v>
      </c>
      <c r="J1082" s="34">
        <v>20.3</v>
      </c>
    </row>
    <row r="1083" spans="1:18" ht="17.25" customHeight="1" x14ac:dyDescent="0.2">
      <c r="A1083" s="53" t="s">
        <v>1928</v>
      </c>
      <c r="B1083" s="53" t="s">
        <v>27</v>
      </c>
      <c r="C1083" s="54">
        <v>1989</v>
      </c>
      <c r="D1083" s="54" t="s">
        <v>0</v>
      </c>
      <c r="E1083" s="46" t="s">
        <v>206</v>
      </c>
      <c r="F1083" s="46" t="s">
        <v>598</v>
      </c>
      <c r="G1083" s="31">
        <f>SUM(I1083:T1083)</f>
        <v>20.3</v>
      </c>
      <c r="H1083" s="32">
        <f>COUNT(I1083:U1083)</f>
        <v>1</v>
      </c>
      <c r="J1083" s="34">
        <v>20.3</v>
      </c>
    </row>
    <row r="1084" spans="1:18" ht="17.25" customHeight="1" x14ac:dyDescent="0.2">
      <c r="A1084" s="58" t="s">
        <v>2592</v>
      </c>
      <c r="B1084" s="58" t="s">
        <v>2593</v>
      </c>
      <c r="C1084" s="59">
        <v>1971</v>
      </c>
      <c r="D1084" s="59" t="s">
        <v>1</v>
      </c>
      <c r="E1084" s="45" t="s">
        <v>1341</v>
      </c>
      <c r="F1084" s="45" t="s">
        <v>611</v>
      </c>
      <c r="G1084" s="31">
        <f>SUM(I1084:T1084)</f>
        <v>20.3</v>
      </c>
      <c r="H1084" s="32">
        <f>COUNT(I1084:U1084)</f>
        <v>1</v>
      </c>
      <c r="M1084" s="37">
        <v>20.3</v>
      </c>
    </row>
    <row r="1085" spans="1:18" ht="17.25" customHeight="1" x14ac:dyDescent="0.2">
      <c r="A1085" s="53" t="s">
        <v>1332</v>
      </c>
      <c r="B1085" s="53" t="s">
        <v>1985</v>
      </c>
      <c r="C1085" s="59">
        <v>1961</v>
      </c>
      <c r="D1085" s="65" t="s">
        <v>1</v>
      </c>
      <c r="E1085" s="45" t="s">
        <v>199</v>
      </c>
      <c r="F1085" s="46" t="s">
        <v>615</v>
      </c>
      <c r="G1085" s="31">
        <f>SUM(I1085:T1085)</f>
        <v>20.3</v>
      </c>
      <c r="H1085" s="32">
        <f>COUNT(I1085:U1085)</f>
        <v>1</v>
      </c>
      <c r="J1085" s="34">
        <v>20.3</v>
      </c>
    </row>
    <row r="1086" spans="1:18" ht="17.25" customHeight="1" x14ac:dyDescent="0.2">
      <c r="A1086" s="53" t="s">
        <v>1583</v>
      </c>
      <c r="B1086" s="53" t="s">
        <v>112</v>
      </c>
      <c r="C1086" s="54">
        <v>1975</v>
      </c>
      <c r="D1086" s="54" t="s">
        <v>1</v>
      </c>
      <c r="E1086" s="46" t="s">
        <v>1948</v>
      </c>
      <c r="F1086" s="46" t="s">
        <v>604</v>
      </c>
      <c r="G1086" s="31">
        <f>SUM(I1086:T1086)</f>
        <v>20.3</v>
      </c>
      <c r="H1086" s="32">
        <f>COUNT(I1086:U1086)</f>
        <v>1</v>
      </c>
      <c r="J1086" s="34">
        <v>20.3</v>
      </c>
    </row>
    <row r="1087" spans="1:18" ht="17.25" customHeight="1" x14ac:dyDescent="0.2">
      <c r="A1087" s="44" t="s">
        <v>2733</v>
      </c>
      <c r="B1087" s="44" t="s">
        <v>2734</v>
      </c>
      <c r="C1087" s="44">
        <v>1977</v>
      </c>
      <c r="D1087" s="27" t="s">
        <v>0</v>
      </c>
      <c r="E1087" s="44" t="s">
        <v>2430</v>
      </c>
      <c r="F1087" s="44" t="s">
        <v>601</v>
      </c>
      <c r="G1087" s="31">
        <f>SUM(I1087:T1087)</f>
        <v>20.3</v>
      </c>
      <c r="H1087" s="32">
        <f>COUNT(I1087:U1087)</f>
        <v>1</v>
      </c>
      <c r="M1087" s="37">
        <v>20.3</v>
      </c>
    </row>
    <row r="1088" spans="1:18" ht="17.25" customHeight="1" x14ac:dyDescent="0.2">
      <c r="A1088" s="53" t="s">
        <v>2599</v>
      </c>
      <c r="B1088" s="53" t="s">
        <v>37</v>
      </c>
      <c r="C1088" s="54">
        <v>1984</v>
      </c>
      <c r="D1088" s="54" t="s">
        <v>0</v>
      </c>
      <c r="E1088" s="46" t="s">
        <v>2600</v>
      </c>
      <c r="F1088" s="46" t="s">
        <v>602</v>
      </c>
      <c r="G1088" s="31">
        <f>SUM(I1088:T1088)</f>
        <v>20.3</v>
      </c>
      <c r="H1088" s="32">
        <f>COUNT(I1088:U1088)</f>
        <v>1</v>
      </c>
      <c r="M1088" s="37">
        <v>20.3</v>
      </c>
    </row>
    <row r="1089" spans="1:19" ht="17.25" customHeight="1" x14ac:dyDescent="0.2">
      <c r="A1089" s="53" t="s">
        <v>1544</v>
      </c>
      <c r="B1089" s="53" t="s">
        <v>17</v>
      </c>
      <c r="C1089" s="54">
        <v>1961</v>
      </c>
      <c r="D1089" s="59" t="s">
        <v>0</v>
      </c>
      <c r="E1089" s="45" t="s">
        <v>1865</v>
      </c>
      <c r="F1089" s="46" t="s">
        <v>605</v>
      </c>
      <c r="G1089" s="31">
        <f>SUM(I1089:T1089)</f>
        <v>20.3</v>
      </c>
      <c r="H1089" s="32">
        <f>COUNT(I1089:U1089)</f>
        <v>1</v>
      </c>
      <c r="J1089" s="34">
        <v>20.3</v>
      </c>
    </row>
    <row r="1090" spans="1:19" ht="17.25" customHeight="1" x14ac:dyDescent="0.2">
      <c r="A1090" s="44" t="s">
        <v>1596</v>
      </c>
      <c r="B1090" s="44" t="s">
        <v>822</v>
      </c>
      <c r="C1090" s="27">
        <v>1979</v>
      </c>
      <c r="D1090" s="27" t="s">
        <v>1</v>
      </c>
      <c r="E1090" s="46" t="s">
        <v>136</v>
      </c>
      <c r="F1090" s="46" t="s">
        <v>608</v>
      </c>
      <c r="G1090" s="31">
        <f>SUM(I1090:T1090)</f>
        <v>20.3</v>
      </c>
      <c r="H1090" s="32">
        <f>COUNT(I1090:U1090)</f>
        <v>1</v>
      </c>
      <c r="J1090" s="34">
        <v>20.3</v>
      </c>
    </row>
    <row r="1091" spans="1:19" ht="17.25" customHeight="1" x14ac:dyDescent="0.2">
      <c r="A1091" s="53" t="s">
        <v>2011</v>
      </c>
      <c r="B1091" s="53" t="s">
        <v>395</v>
      </c>
      <c r="C1091" s="54">
        <v>1988</v>
      </c>
      <c r="D1091" s="54" t="s">
        <v>1</v>
      </c>
      <c r="E1091" s="46" t="s">
        <v>199</v>
      </c>
      <c r="F1091" s="46" t="s">
        <v>607</v>
      </c>
      <c r="G1091" s="31">
        <f>SUM(I1091:T1091)</f>
        <v>20.3</v>
      </c>
      <c r="H1091" s="32">
        <f>COUNT(I1091:U1091)</f>
        <v>1</v>
      </c>
      <c r="J1091" s="34">
        <v>20.3</v>
      </c>
      <c r="M1091" s="49"/>
    </row>
    <row r="1092" spans="1:19" ht="17.25" customHeight="1" x14ac:dyDescent="0.2">
      <c r="A1092" s="53" t="s">
        <v>1397</v>
      </c>
      <c r="B1092" s="53" t="s">
        <v>2527</v>
      </c>
      <c r="C1092" s="59">
        <v>1959</v>
      </c>
      <c r="D1092" s="59" t="s">
        <v>0</v>
      </c>
      <c r="E1092" s="45" t="s">
        <v>2528</v>
      </c>
      <c r="F1092" s="46" t="s">
        <v>605</v>
      </c>
      <c r="G1092" s="31">
        <f>SUM(I1092:T1092)</f>
        <v>20.3</v>
      </c>
      <c r="H1092" s="32">
        <f>COUNT(I1092:U1092)</f>
        <v>1</v>
      </c>
      <c r="M1092" s="37">
        <v>20.3</v>
      </c>
    </row>
    <row r="1093" spans="1:19" ht="17.25" customHeight="1" x14ac:dyDescent="0.2">
      <c r="A1093" s="53" t="s">
        <v>3549</v>
      </c>
      <c r="B1093" s="53" t="s">
        <v>474</v>
      </c>
      <c r="C1093" s="54">
        <v>1974</v>
      </c>
      <c r="D1093" s="54" t="s">
        <v>0</v>
      </c>
      <c r="E1093" s="46" t="s">
        <v>3550</v>
      </c>
      <c r="F1093" s="46" t="s">
        <v>601</v>
      </c>
      <c r="G1093" s="31">
        <f>SUM(I1093:T1093)</f>
        <v>20.3</v>
      </c>
      <c r="H1093" s="32">
        <f>COUNT(I1093:U1093)</f>
        <v>1</v>
      </c>
      <c r="P1093" s="40">
        <v>20.3</v>
      </c>
    </row>
    <row r="1094" spans="1:19" ht="17.25" customHeight="1" x14ac:dyDescent="0.2">
      <c r="A1094" s="80" t="s">
        <v>1823</v>
      </c>
      <c r="B1094" s="80" t="s">
        <v>1824</v>
      </c>
      <c r="C1094" s="65">
        <v>1958</v>
      </c>
      <c r="D1094" s="65" t="s">
        <v>1</v>
      </c>
      <c r="E1094" s="45" t="s">
        <v>206</v>
      </c>
      <c r="F1094" s="45" t="s">
        <v>614</v>
      </c>
      <c r="G1094" s="31">
        <f>SUM(I1094:T1094)</f>
        <v>20.3</v>
      </c>
      <c r="H1094" s="32">
        <f>COUNT(I1094:U1094)</f>
        <v>1</v>
      </c>
      <c r="J1094" s="99">
        <v>20.3</v>
      </c>
      <c r="P1094" s="55"/>
    </row>
    <row r="1095" spans="1:19" ht="17.25" customHeight="1" x14ac:dyDescent="0.2">
      <c r="A1095" s="53" t="s">
        <v>3649</v>
      </c>
      <c r="B1095" s="53" t="s">
        <v>90</v>
      </c>
      <c r="C1095" s="54">
        <v>1963</v>
      </c>
      <c r="D1095" s="54" t="s">
        <v>1</v>
      </c>
      <c r="E1095" s="46" t="s">
        <v>3568</v>
      </c>
      <c r="F1095" s="46" t="s">
        <v>615</v>
      </c>
      <c r="G1095" s="31">
        <f>SUM(I1095:T1095)</f>
        <v>20.3</v>
      </c>
      <c r="H1095" s="32">
        <f>COUNT(I1095:U1095)</f>
        <v>1</v>
      </c>
      <c r="P1095" s="40">
        <v>20.3</v>
      </c>
    </row>
    <row r="1096" spans="1:19" ht="17.25" customHeight="1" x14ac:dyDescent="0.2">
      <c r="A1096" s="75" t="s">
        <v>1949</v>
      </c>
      <c r="B1096" s="75" t="s">
        <v>151</v>
      </c>
      <c r="C1096" s="59">
        <v>1982</v>
      </c>
      <c r="D1096" s="76" t="s">
        <v>1</v>
      </c>
      <c r="E1096" s="77" t="s">
        <v>1454</v>
      </c>
      <c r="F1096" s="46" t="s">
        <v>608</v>
      </c>
      <c r="G1096" s="31">
        <f>SUM(I1096:T1096)</f>
        <v>20.3</v>
      </c>
      <c r="H1096" s="32">
        <f>COUNT(I1096:U1096)</f>
        <v>1</v>
      </c>
      <c r="I1096" s="85"/>
      <c r="J1096" s="34">
        <v>20.3</v>
      </c>
      <c r="M1096" s="57"/>
    </row>
    <row r="1097" spans="1:19" ht="17.25" customHeight="1" x14ac:dyDescent="0.2">
      <c r="A1097" s="53" t="s">
        <v>3612</v>
      </c>
      <c r="B1097" s="53" t="s">
        <v>3613</v>
      </c>
      <c r="C1097" s="54">
        <v>1957</v>
      </c>
      <c r="D1097" s="54" t="s">
        <v>0</v>
      </c>
      <c r="E1097" s="46" t="s">
        <v>3614</v>
      </c>
      <c r="F1097" s="46" t="s">
        <v>610</v>
      </c>
      <c r="G1097" s="31">
        <f>SUM(I1097:T1097)</f>
        <v>20.3</v>
      </c>
      <c r="H1097" s="32">
        <f>COUNT(I1097:U1097)</f>
        <v>1</v>
      </c>
      <c r="P1097" s="40">
        <v>20.3</v>
      </c>
    </row>
    <row r="1098" spans="1:19" ht="17.25" customHeight="1" x14ac:dyDescent="0.2">
      <c r="A1098" s="58" t="s">
        <v>2587</v>
      </c>
      <c r="B1098" s="58" t="s">
        <v>2588</v>
      </c>
      <c r="C1098" s="59">
        <v>1974</v>
      </c>
      <c r="D1098" s="65" t="s">
        <v>1</v>
      </c>
      <c r="E1098" s="45" t="s">
        <v>2426</v>
      </c>
      <c r="F1098" s="64" t="s">
        <v>604</v>
      </c>
      <c r="G1098" s="31">
        <f>SUM(I1098:T1098)</f>
        <v>20.3</v>
      </c>
      <c r="H1098" s="32">
        <f>COUNT(I1098:U1098)</f>
        <v>1</v>
      </c>
      <c r="M1098" s="37">
        <v>20.3</v>
      </c>
    </row>
    <row r="1099" spans="1:19" ht="17.25" customHeight="1" x14ac:dyDescent="0.2">
      <c r="A1099" s="5" t="s">
        <v>623</v>
      </c>
      <c r="B1099" s="2" t="s">
        <v>66</v>
      </c>
      <c r="C1099" s="4">
        <v>1977</v>
      </c>
      <c r="D1099" s="4" t="s">
        <v>0</v>
      </c>
      <c r="E1099" s="6" t="s">
        <v>3693</v>
      </c>
      <c r="F1099" s="87" t="str">
        <f ca="1">IF(D1099="","",IF([3]GARA!$G$17="SI",IF(D1099="F",LOOKUP(C1099,[3]Categorie!$A$2:$A$103,[3]Categorie!$E$2:$E$103),LOOKUP(C1099,[3]Categorie!$A$2:$A$103,[3]Categorie!$D$2:$D$103)),IF(D1099="","",IF(D1099="F",LOOKUP(C1099,[3]Categorie!$A$2:$A$103,[3]Categorie!$C$2:$C$103),LOOKUP(C1099,[3]Categorie!$A$2:$A$103,[3]Categorie!$B$2:$B$103)))))</f>
        <v>E-40 SENIORES MASCH.</v>
      </c>
      <c r="G1099" s="31">
        <f>SUM(I1099:T1099)</f>
        <v>20.100000000000001</v>
      </c>
      <c r="H1099" s="32">
        <f>COUNT(I1099:U1099)</f>
        <v>1</v>
      </c>
      <c r="S1099" s="123">
        <v>20.100000000000001</v>
      </c>
    </row>
    <row r="1100" spans="1:19" ht="17.25" customHeight="1" x14ac:dyDescent="0.2">
      <c r="A1100" s="1" t="s">
        <v>3702</v>
      </c>
      <c r="B1100" s="2" t="s">
        <v>1551</v>
      </c>
      <c r="C1100" s="3">
        <v>1968</v>
      </c>
      <c r="D1100" s="4" t="s">
        <v>0</v>
      </c>
      <c r="E1100" s="6" t="s">
        <v>3703</v>
      </c>
      <c r="F1100" s="87" t="str">
        <f ca="1">IF(D1100="","",IF([3]GARA!$G$17="SI",IF(D1100="F",LOOKUP(C1100,[3]Categorie!$A$2:$A$103,[3]Categorie!$E$2:$E$103),LOOKUP(C1100,[3]Categorie!$A$2:$A$103,[3]Categorie!$D$2:$D$103)),IF(D1100="","",IF(D1100="F",LOOKUP(C1100,[3]Categorie!$A$2:$A$103,[3]Categorie!$C$2:$C$103),LOOKUP(C1100,[3]Categorie!$A$2:$A$103,[3]Categorie!$B$2:$B$103)))))</f>
        <v>G-50 VETERANI MASCH.</v>
      </c>
      <c r="G1100" s="31">
        <f>SUM(I1100:T1100)</f>
        <v>20.100000000000001</v>
      </c>
      <c r="H1100" s="32">
        <f>COUNT(I1100:U1100)</f>
        <v>1</v>
      </c>
      <c r="L1100" s="111"/>
      <c r="S1100" s="43">
        <v>20.100000000000001</v>
      </c>
    </row>
    <row r="1101" spans="1:19" ht="17.25" customHeight="1" x14ac:dyDescent="0.2">
      <c r="A1101" s="1" t="s">
        <v>3820</v>
      </c>
      <c r="B1101" s="2" t="s">
        <v>32</v>
      </c>
      <c r="C1101" s="3">
        <v>1965</v>
      </c>
      <c r="D1101" s="4" t="s">
        <v>1</v>
      </c>
      <c r="E1101" s="7" t="s">
        <v>283</v>
      </c>
      <c r="F1101" s="87" t="str">
        <f ca="1">IF(D1101="","",IF([3]GARA!$G$17="SI",IF(D1101="F",LOOKUP(C1101,[3]Categorie!$A$2:$A$103,[3]Categorie!$E$2:$E$103),LOOKUP(C1101,[3]Categorie!$A$2:$A$103,[3]Categorie!$D$2:$D$103)),IF(D1101="","",IF(D1101="F",LOOKUP(C1101,[3]Categorie!$A$2:$A$103,[3]Categorie!$C$2:$C$103),LOOKUP(C1101,[3]Categorie!$A$2:$A$103,[3]Categorie!$B$2:$B$103)))))</f>
        <v>G-50 VETERANI FEMM.</v>
      </c>
      <c r="G1101" s="31">
        <f>SUM(I1101:T1101)</f>
        <v>20.100000000000001</v>
      </c>
      <c r="H1101" s="32">
        <f>COUNT(I1101:U1101)</f>
        <v>1</v>
      </c>
      <c r="S1101" s="43">
        <v>20.100000000000001</v>
      </c>
    </row>
    <row r="1102" spans="1:19" ht="17.25" customHeight="1" x14ac:dyDescent="0.2">
      <c r="A1102" s="5" t="s">
        <v>1444</v>
      </c>
      <c r="B1102" s="2" t="s">
        <v>71</v>
      </c>
      <c r="C1102" s="4">
        <v>1961</v>
      </c>
      <c r="D1102" s="4" t="s">
        <v>1</v>
      </c>
      <c r="E1102" s="2" t="s">
        <v>3761</v>
      </c>
      <c r="F1102" s="87" t="str">
        <f ca="1">IF(D1102="","",IF([3]GARA!$G$17="SI",IF(D1102="F",LOOKUP(C1102,[3]Categorie!$A$2:$A$103,[3]Categorie!$E$2:$E$103),LOOKUP(C1102,[3]Categorie!$A$2:$A$103,[3]Categorie!$D$2:$D$103)),IF(D1102="","",IF(D1102="F",LOOKUP(C1102,[3]Categorie!$A$2:$A$103,[3]Categorie!$C$2:$C$103),LOOKUP(C1102,[3]Categorie!$A$2:$A$103,[3]Categorie!$B$2:$B$103)))))</f>
        <v>H-55 VETERANI FEMM.</v>
      </c>
      <c r="G1102" s="31">
        <f>SUM(I1102:T1102)</f>
        <v>20.100000000000001</v>
      </c>
      <c r="H1102" s="32">
        <f>COUNT(I1102:U1102)</f>
        <v>1</v>
      </c>
      <c r="S1102" s="43">
        <v>20.100000000000001</v>
      </c>
    </row>
    <row r="1103" spans="1:19" ht="17.25" customHeight="1" x14ac:dyDescent="0.2">
      <c r="A1103" s="1" t="s">
        <v>773</v>
      </c>
      <c r="B1103" s="2" t="s">
        <v>100</v>
      </c>
      <c r="C1103" s="3">
        <v>1980</v>
      </c>
      <c r="D1103" s="4" t="s">
        <v>1</v>
      </c>
      <c r="E1103" s="7" t="s">
        <v>3719</v>
      </c>
      <c r="F1103" s="87" t="str">
        <f ca="1">IF(D1103="","",IF([3]GARA!$G$17="SI",IF(D1103="F",LOOKUP(C1103,[3]Categorie!$A$2:$A$103,[3]Categorie!$E$2:$E$103),LOOKUP(C1103,[3]Categorie!$A$2:$A$103,[3]Categorie!$D$2:$D$103)),IF(D1103="","",IF(D1103="F",LOOKUP(C1103,[3]Categorie!$A$2:$A$103,[3]Categorie!$C$2:$C$103),LOOKUP(C1103,[3]Categorie!$A$2:$A$103,[3]Categorie!$B$2:$B$103)))))</f>
        <v>D-35 SENIORES FEMM.</v>
      </c>
      <c r="G1103" s="31">
        <f>SUM(I1103:T1103)</f>
        <v>20.100000000000001</v>
      </c>
      <c r="H1103" s="32">
        <f>COUNT(I1103:U1103)</f>
        <v>1</v>
      </c>
      <c r="S1103" s="43">
        <v>20.100000000000001</v>
      </c>
    </row>
    <row r="1104" spans="1:19" ht="17.25" customHeight="1" x14ac:dyDescent="0.2">
      <c r="A1104" s="1" t="s">
        <v>3113</v>
      </c>
      <c r="B1104" s="2" t="s">
        <v>2906</v>
      </c>
      <c r="C1104" s="3">
        <v>1952</v>
      </c>
      <c r="D1104" s="4" t="s">
        <v>1</v>
      </c>
      <c r="E1104" s="7" t="s">
        <v>3873</v>
      </c>
      <c r="F1104" s="87" t="str">
        <f ca="1">IF(D1104="","",IF([3]GARA!$G$17="SI",IF(D1104="F",LOOKUP(C1104,[3]Categorie!$A$2:$A$103,[3]Categorie!$E$2:$E$103),LOOKUP(C1104,[3]Categorie!$A$2:$A$103,[3]Categorie!$D$2:$D$103)),IF(D1104="","",IF(D1104="F",LOOKUP(C1104,[3]Categorie!$A$2:$A$103,[3]Categorie!$C$2:$C$103),LOOKUP(C1104,[3]Categorie!$A$2:$A$103,[3]Categorie!$B$2:$B$103)))))</f>
        <v>I-60 VETERANI FEMM.</v>
      </c>
      <c r="G1104" s="31">
        <f>SUM(I1104:T1104)</f>
        <v>20.100000000000001</v>
      </c>
      <c r="H1104" s="32">
        <f>COUNT(I1104:U1104)</f>
        <v>1</v>
      </c>
      <c r="S1104" s="43">
        <v>20.100000000000001</v>
      </c>
    </row>
    <row r="1105" spans="1:19" ht="17.25" customHeight="1" x14ac:dyDescent="0.2">
      <c r="A1105" s="1" t="s">
        <v>3733</v>
      </c>
      <c r="B1105" s="2" t="s">
        <v>43</v>
      </c>
      <c r="C1105" s="3">
        <v>1960</v>
      </c>
      <c r="D1105" s="4" t="s">
        <v>0</v>
      </c>
      <c r="E1105" s="6" t="s">
        <v>3734</v>
      </c>
      <c r="F1105" s="87" t="str">
        <f ca="1">IF(D1105="","",IF([3]GARA!$G$17="SI",IF(D1105="F",LOOKUP(C1105,[3]Categorie!$A$2:$A$103,[3]Categorie!$E$2:$E$103),LOOKUP(C1105,[3]Categorie!$A$2:$A$103,[3]Categorie!$D$2:$D$103)),IF(D1105="","",IF(D1105="F",LOOKUP(C1105,[3]Categorie!$A$2:$A$103,[3]Categorie!$C$2:$C$103),LOOKUP(C1105,[3]Categorie!$A$2:$A$103,[3]Categorie!$B$2:$B$103)))))</f>
        <v>H-55 VETERANI MASCH.</v>
      </c>
      <c r="G1105" s="31">
        <f>SUM(I1105:T1105)</f>
        <v>20.100000000000001</v>
      </c>
      <c r="H1105" s="32">
        <f>COUNT(I1105:U1105)</f>
        <v>1</v>
      </c>
      <c r="S1105" s="43">
        <v>20.100000000000001</v>
      </c>
    </row>
    <row r="1106" spans="1:19" ht="17.25" customHeight="1" x14ac:dyDescent="0.2">
      <c r="A1106" s="53" t="s">
        <v>3093</v>
      </c>
      <c r="B1106" s="53" t="s">
        <v>2703</v>
      </c>
      <c r="D1106" s="54" t="s">
        <v>0</v>
      </c>
      <c r="G1106" s="31">
        <f>SUM(I1106:T1106)</f>
        <v>20</v>
      </c>
      <c r="H1106" s="32">
        <f>COUNT(I1106:U1106)</f>
        <v>1</v>
      </c>
      <c r="J1106" s="99"/>
      <c r="P1106" s="40">
        <v>20</v>
      </c>
      <c r="Q1106" s="55"/>
    </row>
    <row r="1107" spans="1:19" ht="17.25" customHeight="1" x14ac:dyDescent="0.2">
      <c r="A1107" s="53" t="s">
        <v>1662</v>
      </c>
      <c r="B1107" s="53" t="s">
        <v>90</v>
      </c>
      <c r="C1107" s="54">
        <v>1959</v>
      </c>
      <c r="D1107" s="54" t="s">
        <v>1</v>
      </c>
      <c r="F1107" s="46" t="s">
        <v>615</v>
      </c>
      <c r="G1107" s="31">
        <f>SUM(I1107:T1107)</f>
        <v>20</v>
      </c>
      <c r="H1107" s="32">
        <f>COUNT(I1107:U1107)</f>
        <v>1</v>
      </c>
      <c r="N1107" s="38">
        <v>20</v>
      </c>
      <c r="P1107" s="66"/>
    </row>
    <row r="1108" spans="1:19" ht="17.25" customHeight="1" x14ac:dyDescent="0.2">
      <c r="A1108" s="53" t="s">
        <v>3396</v>
      </c>
      <c r="B1108" s="53" t="s">
        <v>17</v>
      </c>
      <c r="D1108" s="54" t="s">
        <v>0</v>
      </c>
      <c r="E1108" s="46" t="s">
        <v>3467</v>
      </c>
      <c r="G1108" s="31">
        <f>SUM(I1108:T1108)</f>
        <v>20</v>
      </c>
      <c r="H1108" s="32">
        <f>COUNT(I1108:U1108)</f>
        <v>1</v>
      </c>
      <c r="P1108" s="40">
        <v>20</v>
      </c>
      <c r="Q1108" s="55"/>
    </row>
    <row r="1109" spans="1:19" ht="17.25" customHeight="1" x14ac:dyDescent="0.2">
      <c r="A1109" s="53" t="s">
        <v>2962</v>
      </c>
      <c r="B1109" s="53" t="s">
        <v>2963</v>
      </c>
      <c r="C1109" s="54">
        <v>1973</v>
      </c>
      <c r="D1109" s="54" t="s">
        <v>1</v>
      </c>
      <c r="E1109" s="46" t="s">
        <v>518</v>
      </c>
      <c r="F1109" s="46" t="s">
        <v>611</v>
      </c>
      <c r="G1109" s="31">
        <f>SUM(I1109:T1109)</f>
        <v>20</v>
      </c>
      <c r="H1109" s="32">
        <f>COUNT(I1109:U1109)</f>
        <v>1</v>
      </c>
      <c r="N1109" s="38">
        <v>20</v>
      </c>
    </row>
    <row r="1110" spans="1:19" ht="17.25" customHeight="1" x14ac:dyDescent="0.2">
      <c r="A1110" s="53" t="s">
        <v>3013</v>
      </c>
      <c r="B1110" s="53" t="s">
        <v>65</v>
      </c>
      <c r="C1110" s="54">
        <v>1975</v>
      </c>
      <c r="D1110" s="54" t="s">
        <v>1</v>
      </c>
      <c r="E1110" s="46" t="s">
        <v>518</v>
      </c>
      <c r="F1110" s="46" t="s">
        <v>604</v>
      </c>
      <c r="G1110" s="31">
        <f>SUM(I1110:T1110)</f>
        <v>20</v>
      </c>
      <c r="H1110" s="32">
        <f>COUNT(I1110:U1110)</f>
        <v>1</v>
      </c>
      <c r="N1110" s="38">
        <v>20</v>
      </c>
    </row>
    <row r="1111" spans="1:19" ht="17.25" customHeight="1" x14ac:dyDescent="0.2">
      <c r="A1111" s="44" t="s">
        <v>2940</v>
      </c>
      <c r="B1111" s="44" t="s">
        <v>27</v>
      </c>
      <c r="C1111" s="44">
        <v>1995</v>
      </c>
      <c r="D1111" s="27" t="s">
        <v>0</v>
      </c>
      <c r="E1111" s="44" t="s">
        <v>2860</v>
      </c>
      <c r="F1111" s="44" t="s">
        <v>597</v>
      </c>
      <c r="G1111" s="31">
        <f>SUM(I1111:T1111)</f>
        <v>20</v>
      </c>
      <c r="H1111" s="32">
        <f>COUNT(I1111:U1111)</f>
        <v>1</v>
      </c>
      <c r="N1111" s="38">
        <v>20</v>
      </c>
    </row>
    <row r="1112" spans="1:19" ht="17.25" customHeight="1" x14ac:dyDescent="0.2">
      <c r="A1112" s="53" t="s">
        <v>3415</v>
      </c>
      <c r="B1112" s="53" t="s">
        <v>3416</v>
      </c>
      <c r="D1112" s="54" t="s">
        <v>0</v>
      </c>
      <c r="E1112" s="46" t="s">
        <v>2261</v>
      </c>
      <c r="G1112" s="31">
        <f>SUM(I1112:T1112)</f>
        <v>20</v>
      </c>
      <c r="H1112" s="32">
        <f>COUNT(I1112:U1112)</f>
        <v>1</v>
      </c>
      <c r="P1112" s="40">
        <v>20</v>
      </c>
      <c r="Q1112" s="55"/>
    </row>
    <row r="1113" spans="1:19" ht="17.25" customHeight="1" x14ac:dyDescent="0.2">
      <c r="A1113" s="53" t="s">
        <v>1011</v>
      </c>
      <c r="B1113" s="53" t="s">
        <v>2965</v>
      </c>
      <c r="C1113" s="54">
        <v>1961</v>
      </c>
      <c r="D1113" s="54" t="s">
        <v>0</v>
      </c>
      <c r="E1113" s="46" t="s">
        <v>678</v>
      </c>
      <c r="F1113" s="46" t="s">
        <v>605</v>
      </c>
      <c r="G1113" s="31">
        <f>SUM(I1113:T1113)</f>
        <v>20</v>
      </c>
      <c r="H1113" s="32">
        <f>COUNT(I1113:U1113)</f>
        <v>1</v>
      </c>
      <c r="N1113" s="38">
        <v>20</v>
      </c>
    </row>
    <row r="1114" spans="1:19" ht="17.25" customHeight="1" x14ac:dyDescent="0.2">
      <c r="A1114" s="53" t="s">
        <v>650</v>
      </c>
      <c r="B1114" s="53" t="s">
        <v>1021</v>
      </c>
      <c r="C1114" s="54">
        <v>1957</v>
      </c>
      <c r="D1114" s="54" t="s">
        <v>1</v>
      </c>
      <c r="F1114" s="46" t="s">
        <v>614</v>
      </c>
      <c r="G1114" s="31">
        <f>SUM(I1114:T1114)</f>
        <v>20</v>
      </c>
      <c r="H1114" s="32">
        <f>COUNT(I1114:U1114)</f>
        <v>1</v>
      </c>
      <c r="N1114" s="38">
        <v>20</v>
      </c>
    </row>
    <row r="1115" spans="1:19" ht="17.25" customHeight="1" x14ac:dyDescent="0.2">
      <c r="A1115" s="6" t="s">
        <v>575</v>
      </c>
      <c r="B1115" s="6" t="s">
        <v>463</v>
      </c>
      <c r="C1115" s="3">
        <v>1964</v>
      </c>
      <c r="D1115" s="3" t="s">
        <v>0</v>
      </c>
      <c r="E1115" s="104" t="s">
        <v>583</v>
      </c>
      <c r="F1115" s="64" t="s">
        <v>603</v>
      </c>
      <c r="G1115" s="31">
        <f>SUM(I1115:T1115)</f>
        <v>20</v>
      </c>
      <c r="H1115" s="32">
        <f>COUNT(I1115:U1115)</f>
        <v>1</v>
      </c>
      <c r="I1115" s="47">
        <v>20</v>
      </c>
    </row>
    <row r="1116" spans="1:19" ht="17.25" customHeight="1" x14ac:dyDescent="0.2">
      <c r="A1116" s="53" t="s">
        <v>2050</v>
      </c>
      <c r="B1116" s="53" t="s">
        <v>910</v>
      </c>
      <c r="C1116" s="54">
        <v>1945</v>
      </c>
      <c r="D1116" s="54" t="s">
        <v>0</v>
      </c>
      <c r="F1116" s="46" t="s">
        <v>613</v>
      </c>
      <c r="G1116" s="31">
        <f>SUM(I1116:T1116)</f>
        <v>20</v>
      </c>
      <c r="H1116" s="32">
        <f>COUNT(I1116:U1116)</f>
        <v>1</v>
      </c>
      <c r="N1116" s="38">
        <v>20</v>
      </c>
    </row>
    <row r="1117" spans="1:19" ht="17.25" customHeight="1" x14ac:dyDescent="0.2">
      <c r="A1117" s="53" t="s">
        <v>3491</v>
      </c>
      <c r="B1117" s="53" t="s">
        <v>19</v>
      </c>
      <c r="C1117" s="54">
        <v>1972</v>
      </c>
      <c r="D1117" s="54" t="s">
        <v>0</v>
      </c>
      <c r="E1117" s="46" t="s">
        <v>3524</v>
      </c>
      <c r="F1117" s="46" t="s">
        <v>600</v>
      </c>
      <c r="G1117" s="31">
        <f>SUM(I1117:T1117)</f>
        <v>20</v>
      </c>
      <c r="H1117" s="32">
        <f>COUNT(I1117:U1117)</f>
        <v>1</v>
      </c>
      <c r="L1117" s="111"/>
      <c r="P1117" s="40">
        <v>20</v>
      </c>
    </row>
    <row r="1118" spans="1:19" ht="17.25" customHeight="1" x14ac:dyDescent="0.2">
      <c r="A1118" s="53" t="s">
        <v>2976</v>
      </c>
      <c r="B1118" s="53" t="s">
        <v>116</v>
      </c>
      <c r="C1118" s="54">
        <v>1981</v>
      </c>
      <c r="D1118" s="54" t="s">
        <v>1</v>
      </c>
      <c r="E1118" s="46" t="s">
        <v>518</v>
      </c>
      <c r="F1118" s="46" t="s">
        <v>608</v>
      </c>
      <c r="G1118" s="31">
        <f>SUM(I1118:T1118)</f>
        <v>20</v>
      </c>
      <c r="H1118" s="32">
        <f>COUNT(I1118:U1118)</f>
        <v>1</v>
      </c>
      <c r="N1118" s="38">
        <v>20</v>
      </c>
    </row>
    <row r="1119" spans="1:19" ht="17.25" customHeight="1" x14ac:dyDescent="0.2">
      <c r="A1119" s="53" t="s">
        <v>2979</v>
      </c>
      <c r="B1119" s="53" t="s">
        <v>2980</v>
      </c>
      <c r="C1119" s="54">
        <v>1952</v>
      </c>
      <c r="D1119" s="54" t="s">
        <v>0</v>
      </c>
      <c r="F1119" s="46" t="s">
        <v>612</v>
      </c>
      <c r="G1119" s="31">
        <f>SUM(I1119:T1119)</f>
        <v>20</v>
      </c>
      <c r="H1119" s="32">
        <f>COUNT(I1119:U1119)</f>
        <v>1</v>
      </c>
      <c r="N1119" s="38">
        <v>20</v>
      </c>
    </row>
    <row r="1120" spans="1:19" ht="17.25" customHeight="1" x14ac:dyDescent="0.2">
      <c r="A1120" s="6" t="s">
        <v>2950</v>
      </c>
      <c r="B1120" s="6" t="s">
        <v>2951</v>
      </c>
      <c r="C1120" s="54">
        <v>1974</v>
      </c>
      <c r="D1120" s="54" t="s">
        <v>0</v>
      </c>
      <c r="F1120" s="46" t="s">
        <v>601</v>
      </c>
      <c r="G1120" s="31">
        <f>SUM(I1120:T1120)</f>
        <v>20</v>
      </c>
      <c r="H1120" s="32">
        <f>COUNT(I1120:U1120)</f>
        <v>1</v>
      </c>
      <c r="N1120" s="38">
        <v>20</v>
      </c>
    </row>
    <row r="1121" spans="1:19" ht="17.25" customHeight="1" x14ac:dyDescent="0.2">
      <c r="A1121" s="6" t="s">
        <v>2936</v>
      </c>
      <c r="B1121" s="6" t="s">
        <v>463</v>
      </c>
      <c r="C1121" s="54">
        <v>1988</v>
      </c>
      <c r="D1121" s="54" t="s">
        <v>0</v>
      </c>
      <c r="E1121" s="46" t="s">
        <v>199</v>
      </c>
      <c r="F1121" s="46" t="s">
        <v>602</v>
      </c>
      <c r="G1121" s="31">
        <f>SUM(I1121:T1121)</f>
        <v>20</v>
      </c>
      <c r="H1121" s="32">
        <f>COUNT(I1121:U1121)</f>
        <v>1</v>
      </c>
      <c r="N1121" s="38">
        <v>20</v>
      </c>
    </row>
    <row r="1122" spans="1:19" ht="17.25" customHeight="1" x14ac:dyDescent="0.2">
      <c r="A1122" s="53" t="s">
        <v>3400</v>
      </c>
      <c r="B1122" s="53" t="s">
        <v>3401</v>
      </c>
      <c r="D1122" s="54" t="s">
        <v>0</v>
      </c>
      <c r="E1122" s="46" t="s">
        <v>999</v>
      </c>
      <c r="G1122" s="31">
        <f>SUM(I1122:T1122)</f>
        <v>20</v>
      </c>
      <c r="H1122" s="32">
        <f>COUNT(I1122:U1122)</f>
        <v>1</v>
      </c>
      <c r="P1122" s="40">
        <v>20</v>
      </c>
      <c r="Q1122" s="55"/>
    </row>
    <row r="1123" spans="1:19" ht="17.25" customHeight="1" x14ac:dyDescent="0.2">
      <c r="A1123" s="53" t="s">
        <v>3529</v>
      </c>
      <c r="B1123" s="53" t="s">
        <v>101</v>
      </c>
      <c r="C1123" s="54">
        <v>1960</v>
      </c>
      <c r="D1123" s="54" t="s">
        <v>0</v>
      </c>
      <c r="E1123" s="46" t="s">
        <v>3530</v>
      </c>
      <c r="F1123" s="46" t="s">
        <v>605</v>
      </c>
      <c r="G1123" s="31">
        <f>SUM(I1123:T1123)</f>
        <v>20</v>
      </c>
      <c r="H1123" s="32">
        <f>COUNT(I1123:U1123)</f>
        <v>1</v>
      </c>
      <c r="P1123" s="66">
        <v>20</v>
      </c>
      <c r="S1123" s="123"/>
    </row>
    <row r="1124" spans="1:19" ht="17.25" customHeight="1" x14ac:dyDescent="0.2">
      <c r="A1124" s="53" t="s">
        <v>3166</v>
      </c>
      <c r="B1124" s="53" t="s">
        <v>34</v>
      </c>
      <c r="D1124" s="54" t="s">
        <v>0</v>
      </c>
      <c r="E1124" s="46" t="s">
        <v>999</v>
      </c>
      <c r="G1124" s="31">
        <f>SUM(I1124:T1124)</f>
        <v>20</v>
      </c>
      <c r="H1124" s="32">
        <f>COUNT(I1124:U1124)</f>
        <v>1</v>
      </c>
      <c r="P1124" s="40">
        <v>20</v>
      </c>
      <c r="Q1124" s="55"/>
    </row>
    <row r="1125" spans="1:19" ht="17.25" customHeight="1" x14ac:dyDescent="0.2">
      <c r="A1125" s="53" t="s">
        <v>3408</v>
      </c>
      <c r="B1125" s="53" t="s">
        <v>1837</v>
      </c>
      <c r="D1125" s="54" t="s">
        <v>1</v>
      </c>
      <c r="E1125" s="46" t="s">
        <v>2261</v>
      </c>
      <c r="G1125" s="31">
        <f>SUM(I1125:T1125)</f>
        <v>20</v>
      </c>
      <c r="H1125" s="32">
        <f>COUNT(I1125:U1125)</f>
        <v>1</v>
      </c>
      <c r="P1125" s="40">
        <v>20</v>
      </c>
      <c r="Q1125" s="55"/>
    </row>
    <row r="1126" spans="1:19" ht="17.25" customHeight="1" x14ac:dyDescent="0.2">
      <c r="A1126" s="28" t="s">
        <v>1166</v>
      </c>
      <c r="B1126" s="28" t="s">
        <v>1167</v>
      </c>
      <c r="C1126" s="29">
        <v>1973</v>
      </c>
      <c r="D1126" s="29" t="s">
        <v>0</v>
      </c>
      <c r="E1126" s="28" t="s">
        <v>206</v>
      </c>
      <c r="F1126" s="30" t="s">
        <v>600</v>
      </c>
      <c r="G1126" s="31">
        <f>SUM(I1126:T1126)</f>
        <v>20</v>
      </c>
      <c r="H1126" s="32">
        <f>COUNT(I1126:U1126)</f>
        <v>1</v>
      </c>
      <c r="I1126" s="47">
        <v>20</v>
      </c>
    </row>
    <row r="1127" spans="1:19" ht="17.25" customHeight="1" x14ac:dyDescent="0.2">
      <c r="A1127" s="53" t="s">
        <v>2946</v>
      </c>
      <c r="B1127" s="53" t="s">
        <v>27</v>
      </c>
      <c r="C1127" s="54">
        <v>1970</v>
      </c>
      <c r="D1127" s="54" t="s">
        <v>0</v>
      </c>
      <c r="E1127" s="46" t="s">
        <v>518</v>
      </c>
      <c r="F1127" s="46" t="s">
        <v>600</v>
      </c>
      <c r="G1127" s="31">
        <f>SUM(I1127:T1127)</f>
        <v>20</v>
      </c>
      <c r="H1127" s="32">
        <f>COUNT(I1127:U1127)</f>
        <v>1</v>
      </c>
      <c r="N1127" s="38">
        <v>20</v>
      </c>
    </row>
    <row r="1128" spans="1:19" ht="17.25" customHeight="1" x14ac:dyDescent="0.2">
      <c r="A1128" s="5" t="s">
        <v>1223</v>
      </c>
      <c r="B1128" s="2" t="s">
        <v>50</v>
      </c>
      <c r="C1128" s="4">
        <v>1987</v>
      </c>
      <c r="D1128" s="4" t="s">
        <v>0</v>
      </c>
      <c r="E1128" s="6" t="s">
        <v>206</v>
      </c>
      <c r="F1128" s="50" t="s">
        <v>602</v>
      </c>
      <c r="G1128" s="31">
        <f>SUM(I1128:T1128)</f>
        <v>20</v>
      </c>
      <c r="H1128" s="32">
        <f>COUNT(I1128:U1128)</f>
        <v>1</v>
      </c>
      <c r="I1128" s="47">
        <v>20</v>
      </c>
    </row>
    <row r="1129" spans="1:19" ht="17.25" customHeight="1" x14ac:dyDescent="0.2">
      <c r="A1129" s="53" t="s">
        <v>3393</v>
      </c>
      <c r="B1129" s="53" t="s">
        <v>37</v>
      </c>
      <c r="D1129" s="54" t="s">
        <v>0</v>
      </c>
      <c r="E1129" s="46" t="s">
        <v>3463</v>
      </c>
      <c r="G1129" s="31">
        <f>SUM(I1129:T1129)</f>
        <v>20</v>
      </c>
      <c r="H1129" s="32">
        <f>COUNT(I1129:U1129)</f>
        <v>1</v>
      </c>
      <c r="P1129" s="40">
        <v>20</v>
      </c>
      <c r="Q1129" s="55"/>
    </row>
    <row r="1130" spans="1:19" ht="17.25" customHeight="1" x14ac:dyDescent="0.2">
      <c r="A1130" s="53" t="s">
        <v>160</v>
      </c>
      <c r="B1130" s="53" t="s">
        <v>16</v>
      </c>
      <c r="C1130" s="54">
        <v>1983</v>
      </c>
      <c r="D1130" s="54" t="s">
        <v>0</v>
      </c>
      <c r="E1130" s="46" t="s">
        <v>2865</v>
      </c>
      <c r="F1130" s="46" t="s">
        <v>599</v>
      </c>
      <c r="G1130" s="31">
        <f>SUM(I1130:T1130)</f>
        <v>20</v>
      </c>
      <c r="H1130" s="32">
        <f>COUNT(I1130:U1130)</f>
        <v>1</v>
      </c>
      <c r="N1130" s="38">
        <v>20</v>
      </c>
    </row>
    <row r="1131" spans="1:19" ht="17.25" customHeight="1" x14ac:dyDescent="0.2">
      <c r="A1131" s="6" t="s">
        <v>2954</v>
      </c>
      <c r="B1131" s="6" t="s">
        <v>27</v>
      </c>
      <c r="C1131" s="54">
        <v>1966</v>
      </c>
      <c r="D1131" s="54" t="s">
        <v>0</v>
      </c>
      <c r="E1131" s="46" t="s">
        <v>678</v>
      </c>
      <c r="F1131" s="46" t="s">
        <v>603</v>
      </c>
      <c r="G1131" s="31">
        <f>SUM(I1131:T1131)</f>
        <v>20</v>
      </c>
      <c r="H1131" s="32">
        <f>COUNT(I1131:U1131)</f>
        <v>1</v>
      </c>
      <c r="N1131" s="38">
        <v>20</v>
      </c>
    </row>
    <row r="1132" spans="1:19" ht="17.25" customHeight="1" x14ac:dyDescent="0.2">
      <c r="A1132" s="28" t="s">
        <v>1163</v>
      </c>
      <c r="B1132" s="28" t="s">
        <v>25</v>
      </c>
      <c r="C1132" s="29">
        <v>1980</v>
      </c>
      <c r="D1132" s="29" t="s">
        <v>0</v>
      </c>
      <c r="E1132" s="28" t="s">
        <v>9</v>
      </c>
      <c r="F1132" s="30" t="s">
        <v>599</v>
      </c>
      <c r="G1132" s="31">
        <f>SUM(I1132:T1132)</f>
        <v>20</v>
      </c>
      <c r="H1132" s="32">
        <f>COUNT(I1132:U1132)</f>
        <v>1</v>
      </c>
      <c r="I1132" s="47">
        <v>20</v>
      </c>
      <c r="M1132" s="37"/>
    </row>
    <row r="1133" spans="1:19" ht="17.25" customHeight="1" x14ac:dyDescent="0.2">
      <c r="A1133" s="53" t="s">
        <v>3517</v>
      </c>
      <c r="B1133" s="53" t="s">
        <v>88</v>
      </c>
      <c r="C1133" s="54">
        <v>1974</v>
      </c>
      <c r="D1133" s="54" t="s">
        <v>0</v>
      </c>
      <c r="E1133" s="46" t="s">
        <v>3498</v>
      </c>
      <c r="F1133" s="46" t="s">
        <v>601</v>
      </c>
      <c r="G1133" s="31">
        <f>SUM(I1133:T1133)</f>
        <v>20</v>
      </c>
      <c r="H1133" s="32">
        <f>COUNT(I1133:U1133)</f>
        <v>1</v>
      </c>
      <c r="P1133" s="40">
        <v>20</v>
      </c>
    </row>
    <row r="1134" spans="1:19" ht="17.25" customHeight="1" x14ac:dyDescent="0.2">
      <c r="A1134" s="53" t="s">
        <v>2051</v>
      </c>
      <c r="B1134" s="53" t="s">
        <v>20</v>
      </c>
      <c r="C1134" s="54">
        <v>1981</v>
      </c>
      <c r="D1134" s="54" t="s">
        <v>0</v>
      </c>
      <c r="E1134" s="46" t="s">
        <v>1869</v>
      </c>
      <c r="F1134" s="46" t="s">
        <v>599</v>
      </c>
      <c r="G1134" s="31">
        <f>SUM(I1134:T1134)</f>
        <v>19.899999999999999</v>
      </c>
      <c r="H1134" s="32">
        <f>COUNT(I1134:U1134)</f>
        <v>3</v>
      </c>
      <c r="J1134" s="34">
        <v>9.3000000000000007</v>
      </c>
      <c r="O1134" s="39">
        <v>2.6</v>
      </c>
      <c r="P1134" s="40">
        <v>8</v>
      </c>
      <c r="Q1134" s="67"/>
    </row>
    <row r="1135" spans="1:19" ht="17.25" customHeight="1" x14ac:dyDescent="0.2">
      <c r="A1135" s="58" t="s">
        <v>247</v>
      </c>
      <c r="B1135" s="58" t="s">
        <v>22</v>
      </c>
      <c r="C1135" s="59">
        <v>1974</v>
      </c>
      <c r="D1135" s="59" t="s">
        <v>0</v>
      </c>
      <c r="E1135" s="45" t="s">
        <v>2153</v>
      </c>
      <c r="F1135" s="45" t="s">
        <v>601</v>
      </c>
      <c r="G1135" s="31">
        <f>SUM(I1135:T1135)</f>
        <v>19.899999999999999</v>
      </c>
      <c r="H1135" s="32">
        <f>COUNT(I1135:U1135)</f>
        <v>2</v>
      </c>
      <c r="I1135" s="51">
        <v>8.5</v>
      </c>
      <c r="K1135" s="35">
        <v>11.4</v>
      </c>
    </row>
    <row r="1136" spans="1:19" ht="17.25" customHeight="1" x14ac:dyDescent="0.2">
      <c r="A1136" s="6" t="s">
        <v>2885</v>
      </c>
      <c r="B1136" s="6" t="s">
        <v>381</v>
      </c>
      <c r="C1136" s="3">
        <v>1979</v>
      </c>
      <c r="D1136" s="4" t="s">
        <v>0</v>
      </c>
      <c r="E1136" s="6" t="s">
        <v>2860</v>
      </c>
      <c r="F1136" s="87" t="str">
        <f ca="1">IF(D1136="","",IF([3]GARA!$G$17="SI",IF(D1136="F",LOOKUP(C1136,[3]Categorie!$A$2:$A$103,[3]Categorie!$E$2:$E$103),LOOKUP(C1136,[3]Categorie!$A$2:$A$103,[3]Categorie!$D$2:$D$103)),IF(D1136="","",IF(D1136="F",LOOKUP(C1136,[3]Categorie!$A$2:$A$103,[3]Categorie!$C$2:$C$103),LOOKUP(C1136,[3]Categorie!$A$2:$A$103,[3]Categorie!$B$2:$B$103)))))</f>
        <v>D-35 SENIORES MASCH.</v>
      </c>
      <c r="G1136" s="31">
        <f>SUM(I1136:T1136)</f>
        <v>19.600000000000001</v>
      </c>
      <c r="H1136" s="32">
        <f>COUNT(I1136:U1136)</f>
        <v>1</v>
      </c>
      <c r="N1136" s="38">
        <v>19.600000000000001</v>
      </c>
    </row>
    <row r="1137" spans="1:17" ht="17.25" customHeight="1" x14ac:dyDescent="0.2">
      <c r="A1137" s="6" t="s">
        <v>2890</v>
      </c>
      <c r="B1137" s="6" t="s">
        <v>37</v>
      </c>
      <c r="C1137" s="4">
        <v>1986</v>
      </c>
      <c r="D1137" s="4" t="s">
        <v>0</v>
      </c>
      <c r="E1137" s="6" t="s">
        <v>199</v>
      </c>
      <c r="F1137" s="87" t="str">
        <f ca="1">IF(D1137="","",IF([3]GARA!$G$17="SI",IF(D1137="F",LOOKUP(C1137,[3]Categorie!$A$2:$A$103,[3]Categorie!$E$2:$E$103),LOOKUP(C1137,[3]Categorie!$A$2:$A$103,[3]Categorie!$D$2:$D$103)),IF(D1137="","",IF(D1137="F",LOOKUP(C1137,[3]Categorie!$A$2:$A$103,[3]Categorie!$C$2:$C$103),LOOKUP(C1137,[3]Categorie!$A$2:$A$103,[3]Categorie!$B$2:$B$103)))))</f>
        <v>C-30 SENIORES MASCH.</v>
      </c>
      <c r="G1137" s="31">
        <f>SUM(I1137:T1137)</f>
        <v>19.600000000000001</v>
      </c>
      <c r="H1137" s="32">
        <f>COUNT(I1137:U1137)</f>
        <v>1</v>
      </c>
      <c r="N1137" s="38">
        <v>19.600000000000001</v>
      </c>
    </row>
    <row r="1138" spans="1:17" ht="17.25" customHeight="1" x14ac:dyDescent="0.2">
      <c r="A1138" s="6" t="s">
        <v>2874</v>
      </c>
      <c r="B1138" s="6" t="s">
        <v>20</v>
      </c>
      <c r="C1138" s="3">
        <v>1967</v>
      </c>
      <c r="D1138" s="4" t="s">
        <v>0</v>
      </c>
      <c r="E1138" s="6" t="s">
        <v>199</v>
      </c>
      <c r="F1138" s="87" t="str">
        <f ca="1">IF(D1138="","",IF([3]GARA!$G$17="SI",IF(D1138="F",LOOKUP(C1138,[3]Categorie!$A$2:$A$103,[3]Categorie!$E$2:$E$103),LOOKUP(C1138,[3]Categorie!$A$2:$A$103,[3]Categorie!$D$2:$D$103)),IF(D1138="","",IF(D1138="F",LOOKUP(C1138,[3]Categorie!$A$2:$A$103,[3]Categorie!$C$2:$C$103),LOOKUP(C1138,[3]Categorie!$A$2:$A$103,[3]Categorie!$B$2:$B$103)))))</f>
        <v>G-50 VETERANI MASCH.</v>
      </c>
      <c r="G1138" s="31">
        <f>SUM(I1138:T1138)</f>
        <v>19.600000000000001</v>
      </c>
      <c r="H1138" s="32">
        <f>COUNT(I1138:U1138)</f>
        <v>1</v>
      </c>
      <c r="N1138" s="38">
        <v>19.600000000000001</v>
      </c>
    </row>
    <row r="1139" spans="1:17" ht="17.25" customHeight="1" x14ac:dyDescent="0.2">
      <c r="A1139" s="53" t="s">
        <v>3076</v>
      </c>
      <c r="B1139" s="53" t="s">
        <v>72</v>
      </c>
      <c r="C1139" s="54">
        <v>1983</v>
      </c>
      <c r="D1139" s="54" t="s">
        <v>1</v>
      </c>
      <c r="E1139" s="46" t="s">
        <v>2873</v>
      </c>
      <c r="F1139" s="46" t="s">
        <v>608</v>
      </c>
      <c r="G1139" s="31">
        <f>SUM(I1139:T1139)</f>
        <v>19.600000000000001</v>
      </c>
      <c r="H1139" s="32">
        <f>COUNT(I1139:U1139)</f>
        <v>1</v>
      </c>
      <c r="O1139" s="39">
        <v>19.600000000000001</v>
      </c>
    </row>
    <row r="1140" spans="1:17" ht="17.25" customHeight="1" x14ac:dyDescent="0.2">
      <c r="A1140" s="6" t="s">
        <v>2892</v>
      </c>
      <c r="B1140" s="6" t="s">
        <v>43</v>
      </c>
      <c r="C1140" s="3">
        <v>1969</v>
      </c>
      <c r="D1140" s="4" t="s">
        <v>0</v>
      </c>
      <c r="E1140" s="6" t="s">
        <v>2893</v>
      </c>
      <c r="F1140" s="87" t="str">
        <f ca="1">IF(D1140="","",IF([3]GARA!$G$17="SI",IF(D1140="F",LOOKUP(C1140,[3]Categorie!$A$2:$A$103,[3]Categorie!$E$2:$E$103),LOOKUP(C1140,[3]Categorie!$A$2:$A$103,[3]Categorie!$D$2:$D$103)),IF(D1140="","",IF(D1140="F",LOOKUP(C1140,[3]Categorie!$A$2:$A$103,[3]Categorie!$C$2:$C$103),LOOKUP(C1140,[3]Categorie!$A$2:$A$103,[3]Categorie!$B$2:$B$103)))))</f>
        <v>F-45 SENIORES MASCH.</v>
      </c>
      <c r="G1140" s="31">
        <f>SUM(I1140:T1140)</f>
        <v>19.600000000000001</v>
      </c>
      <c r="H1140" s="32">
        <f>COUNT(I1140:U1140)</f>
        <v>1</v>
      </c>
      <c r="N1140" s="38">
        <v>19.600000000000001</v>
      </c>
    </row>
    <row r="1141" spans="1:17" ht="17.25" customHeight="1" x14ac:dyDescent="0.2">
      <c r="A1141" s="53" t="s">
        <v>3023</v>
      </c>
      <c r="B1141" s="53" t="s">
        <v>29</v>
      </c>
      <c r="C1141" s="54">
        <v>1981</v>
      </c>
      <c r="D1141" s="54" t="s">
        <v>0</v>
      </c>
      <c r="E1141" s="46" t="s">
        <v>1883</v>
      </c>
      <c r="F1141" s="46" t="s">
        <v>599</v>
      </c>
      <c r="G1141" s="31">
        <f>SUM(I1141:T1141)</f>
        <v>19.600000000000001</v>
      </c>
      <c r="H1141" s="32">
        <f>COUNT(I1141:U1141)</f>
        <v>1</v>
      </c>
      <c r="O1141" s="39">
        <v>19.600000000000001</v>
      </c>
    </row>
    <row r="1142" spans="1:17" ht="17.25" customHeight="1" x14ac:dyDescent="0.2">
      <c r="A1142" s="53" t="s">
        <v>3212</v>
      </c>
      <c r="B1142" s="53" t="s">
        <v>1985</v>
      </c>
      <c r="C1142" s="54">
        <v>1951</v>
      </c>
      <c r="D1142" s="54" t="s">
        <v>1</v>
      </c>
      <c r="E1142" s="46" t="s">
        <v>1454</v>
      </c>
      <c r="F1142" s="46" t="s">
        <v>614</v>
      </c>
      <c r="G1142" s="31">
        <f>SUM(I1142:T1142)</f>
        <v>19.600000000000001</v>
      </c>
      <c r="H1142" s="32">
        <f>COUNT(I1142:U1142)</f>
        <v>1</v>
      </c>
      <c r="O1142" s="39">
        <v>19.600000000000001</v>
      </c>
    </row>
    <row r="1143" spans="1:17" ht="17.25" customHeight="1" x14ac:dyDescent="0.2">
      <c r="A1143" s="6" t="s">
        <v>2905</v>
      </c>
      <c r="B1143" s="6" t="s">
        <v>2906</v>
      </c>
      <c r="C1143" s="3">
        <v>1974</v>
      </c>
      <c r="D1143" s="4" t="s">
        <v>1</v>
      </c>
      <c r="E1143" s="103" t="s">
        <v>199</v>
      </c>
      <c r="F1143" s="87" t="str">
        <f ca="1">IF(D1143="","",IF([3]GARA!$G$17="SI",IF(D1143="F",LOOKUP(C1143,[3]Categorie!$A$2:$A$103,[3]Categorie!$E$2:$E$103),LOOKUP(C1143,[3]Categorie!$A$2:$A$103,[3]Categorie!$D$2:$D$103)),IF(D1143="","",IF(D1143="F",LOOKUP(C1143,[3]Categorie!$A$2:$A$103,[3]Categorie!$C$2:$C$103),LOOKUP(C1143,[3]Categorie!$A$2:$A$103,[3]Categorie!$B$2:$B$103)))))</f>
        <v>E-40 SENIORES FEMM.</v>
      </c>
      <c r="G1143" s="31">
        <f>SUM(I1143:T1143)</f>
        <v>19.600000000000001</v>
      </c>
      <c r="H1143" s="32">
        <f>COUNT(I1143:U1143)</f>
        <v>1</v>
      </c>
      <c r="N1143" s="38">
        <v>19.600000000000001</v>
      </c>
    </row>
    <row r="1144" spans="1:17" ht="17.25" customHeight="1" x14ac:dyDescent="0.2">
      <c r="A1144" s="53" t="s">
        <v>3159</v>
      </c>
      <c r="B1144" s="53" t="s">
        <v>43</v>
      </c>
      <c r="C1144" s="54">
        <v>1951</v>
      </c>
      <c r="D1144" s="54" t="s">
        <v>0</v>
      </c>
      <c r="E1144" s="46" t="s">
        <v>3066</v>
      </c>
      <c r="F1144" s="46" t="s">
        <v>612</v>
      </c>
      <c r="G1144" s="31">
        <f>SUM(I1144:T1144)</f>
        <v>19.600000000000001</v>
      </c>
      <c r="H1144" s="32">
        <f>COUNT(I1144:U1144)</f>
        <v>1</v>
      </c>
      <c r="L1144" s="111"/>
      <c r="O1144" s="39">
        <v>19.600000000000001</v>
      </c>
    </row>
    <row r="1145" spans="1:17" ht="17.25" customHeight="1" x14ac:dyDescent="0.2">
      <c r="A1145" s="53" t="s">
        <v>471</v>
      </c>
      <c r="B1145" s="53" t="s">
        <v>395</v>
      </c>
      <c r="C1145" s="54">
        <v>1978</v>
      </c>
      <c r="D1145" s="54" t="s">
        <v>1</v>
      </c>
      <c r="E1145" s="46" t="s">
        <v>199</v>
      </c>
      <c r="F1145" s="46" t="s">
        <v>604</v>
      </c>
      <c r="G1145" s="31">
        <f>SUM(I1145:T1145)</f>
        <v>19.600000000000001</v>
      </c>
      <c r="H1145" s="32">
        <f>COUNT(I1145:U1145)</f>
        <v>1</v>
      </c>
      <c r="J1145" s="99"/>
      <c r="O1145" s="39">
        <v>19.600000000000001</v>
      </c>
    </row>
    <row r="1146" spans="1:17" ht="17.25" customHeight="1" x14ac:dyDescent="0.2">
      <c r="A1146" s="6" t="s">
        <v>2870</v>
      </c>
      <c r="B1146" s="6" t="s">
        <v>41</v>
      </c>
      <c r="C1146" s="3">
        <v>1978</v>
      </c>
      <c r="D1146" s="4" t="s">
        <v>0</v>
      </c>
      <c r="E1146" s="6" t="s">
        <v>1380</v>
      </c>
      <c r="F1146" s="87" t="str">
        <f ca="1">IF(D1146="","",IF([3]GARA!$G$17="SI",IF(D1146="F",LOOKUP(C1146,[3]Categorie!$A$2:$A$103,[3]Categorie!$E$2:$E$103),LOOKUP(C1146,[3]Categorie!$A$2:$A$103,[3]Categorie!$D$2:$D$103)),IF(D1146="","",IF(D1146="F",LOOKUP(C1146,[3]Categorie!$A$2:$A$103,[3]Categorie!$C$2:$C$103),LOOKUP(C1146,[3]Categorie!$A$2:$A$103,[3]Categorie!$B$2:$B$103)))))</f>
        <v>E-40 SENIORES MASCH.</v>
      </c>
      <c r="G1146" s="31">
        <f>SUM(I1146:T1146)</f>
        <v>19.600000000000001</v>
      </c>
      <c r="H1146" s="32">
        <f>COUNT(I1146:U1146)</f>
        <v>1</v>
      </c>
      <c r="N1146" s="38">
        <v>19.600000000000001</v>
      </c>
    </row>
    <row r="1147" spans="1:17" ht="17.25" customHeight="1" x14ac:dyDescent="0.2">
      <c r="A1147" s="53" t="s">
        <v>3346</v>
      </c>
      <c r="B1147" s="53" t="s">
        <v>27</v>
      </c>
      <c r="C1147" s="54">
        <v>1968</v>
      </c>
      <c r="D1147" s="54" t="s">
        <v>0</v>
      </c>
      <c r="E1147" s="46" t="s">
        <v>3347</v>
      </c>
      <c r="F1147" s="46" t="s">
        <v>603</v>
      </c>
      <c r="G1147" s="31">
        <f>SUM(I1147:T1147)</f>
        <v>19.5</v>
      </c>
      <c r="H1147" s="32">
        <f>COUNT(I1147:U1147)</f>
        <v>1</v>
      </c>
      <c r="J1147" s="99"/>
      <c r="Q1147" s="41">
        <v>19.5</v>
      </c>
    </row>
    <row r="1148" spans="1:17" ht="17.25" customHeight="1" x14ac:dyDescent="0.2">
      <c r="A1148" s="6" t="s">
        <v>2400</v>
      </c>
      <c r="B1148" s="6" t="s">
        <v>2401</v>
      </c>
      <c r="C1148" s="59">
        <v>1968</v>
      </c>
      <c r="D1148" s="59" t="s">
        <v>1</v>
      </c>
      <c r="E1148" s="45" t="s">
        <v>2426</v>
      </c>
      <c r="F1148" s="46" t="s">
        <v>609</v>
      </c>
      <c r="G1148" s="31">
        <f>SUM(I1148:T1148)</f>
        <v>19.5</v>
      </c>
      <c r="H1148" s="32">
        <f>COUNT(I1148:U1148)</f>
        <v>1</v>
      </c>
      <c r="L1148" s="55"/>
      <c r="M1148" s="49">
        <v>19.5</v>
      </c>
    </row>
    <row r="1149" spans="1:17" ht="17.25" customHeight="1" x14ac:dyDescent="0.2">
      <c r="A1149" s="6" t="s">
        <v>93</v>
      </c>
      <c r="B1149" s="6" t="s">
        <v>1837</v>
      </c>
      <c r="C1149" s="3">
        <v>1971</v>
      </c>
      <c r="D1149" s="4" t="s">
        <v>1</v>
      </c>
      <c r="E1149" s="6" t="s">
        <v>1864</v>
      </c>
      <c r="F1149" s="50" t="s">
        <v>611</v>
      </c>
      <c r="G1149" s="31">
        <f>SUM(I1149:T1149)</f>
        <v>19.5</v>
      </c>
      <c r="H1149" s="32">
        <f>COUNT(I1149:U1149)</f>
        <v>1</v>
      </c>
      <c r="L1149" s="55"/>
      <c r="M1149" s="49">
        <v>19.5</v>
      </c>
    </row>
    <row r="1150" spans="1:17" ht="17.25" customHeight="1" x14ac:dyDescent="0.2">
      <c r="A1150" s="53" t="s">
        <v>313</v>
      </c>
      <c r="B1150" s="53" t="s">
        <v>94</v>
      </c>
      <c r="C1150" s="54">
        <v>1966</v>
      </c>
      <c r="D1150" s="54" t="s">
        <v>1</v>
      </c>
      <c r="E1150" s="46" t="s">
        <v>314</v>
      </c>
      <c r="F1150" s="46" t="s">
        <v>609</v>
      </c>
      <c r="G1150" s="31">
        <f>SUM(I1150:T1150)</f>
        <v>19.5</v>
      </c>
      <c r="H1150" s="32">
        <f>COUNT(I1150:U1150)</f>
        <v>1</v>
      </c>
      <c r="I1150" s="93">
        <v>19.5</v>
      </c>
      <c r="J1150" s="55"/>
      <c r="P1150" s="66"/>
    </row>
    <row r="1151" spans="1:17" ht="17.25" customHeight="1" x14ac:dyDescent="0.2">
      <c r="A1151" s="6" t="s">
        <v>2374</v>
      </c>
      <c r="B1151" s="6" t="s">
        <v>16</v>
      </c>
      <c r="C1151" s="73">
        <v>1965</v>
      </c>
      <c r="D1151" s="79" t="s">
        <v>0</v>
      </c>
      <c r="E1151" s="74" t="s">
        <v>199</v>
      </c>
      <c r="F1151" s="64" t="s">
        <v>603</v>
      </c>
      <c r="G1151" s="31">
        <f>SUM(I1151:T1151)</f>
        <v>19.5</v>
      </c>
      <c r="H1151" s="32">
        <f>COUNT(I1151:U1151)</f>
        <v>1</v>
      </c>
      <c r="I1151" s="68"/>
      <c r="J1151" s="61"/>
      <c r="M1151" s="49">
        <v>19.5</v>
      </c>
    </row>
    <row r="1152" spans="1:17" ht="17.25" customHeight="1" x14ac:dyDescent="0.2">
      <c r="A1152" s="1" t="s">
        <v>255</v>
      </c>
      <c r="B1152" s="2" t="s">
        <v>256</v>
      </c>
      <c r="C1152" s="3">
        <v>1974</v>
      </c>
      <c r="D1152" s="4" t="s">
        <v>1</v>
      </c>
      <c r="E1152" s="6" t="s">
        <v>257</v>
      </c>
      <c r="F1152" s="50" t="s">
        <v>604</v>
      </c>
      <c r="G1152" s="31">
        <f>SUM(I1152:T1152)</f>
        <v>19.5</v>
      </c>
      <c r="H1152" s="32">
        <f>COUNT(I1152:U1152)</f>
        <v>1</v>
      </c>
      <c r="I1152" s="51">
        <v>19.5</v>
      </c>
    </row>
    <row r="1153" spans="1:19" ht="17.25" customHeight="1" x14ac:dyDescent="0.2">
      <c r="A1153" s="28" t="s">
        <v>207</v>
      </c>
      <c r="B1153" s="28" t="s">
        <v>25</v>
      </c>
      <c r="C1153" s="29">
        <v>1974</v>
      </c>
      <c r="D1153" s="29" t="s">
        <v>0</v>
      </c>
      <c r="E1153" s="28" t="s">
        <v>170</v>
      </c>
      <c r="F1153" s="30" t="s">
        <v>601</v>
      </c>
      <c r="G1153" s="31">
        <f>SUM(I1153:T1153)</f>
        <v>19.5</v>
      </c>
      <c r="H1153" s="32">
        <f>COUNT(I1153:U1153)</f>
        <v>1</v>
      </c>
      <c r="I1153" s="109">
        <v>19.5</v>
      </c>
    </row>
    <row r="1154" spans="1:19" ht="17.25" customHeight="1" x14ac:dyDescent="0.2">
      <c r="A1154" s="53" t="s">
        <v>3362</v>
      </c>
      <c r="B1154" s="53" t="s">
        <v>1256</v>
      </c>
      <c r="C1154" s="54">
        <v>1963</v>
      </c>
      <c r="D1154" s="54" t="s">
        <v>0</v>
      </c>
      <c r="E1154" s="46" t="s">
        <v>3363</v>
      </c>
      <c r="F1154" s="46" t="s">
        <v>605</v>
      </c>
      <c r="G1154" s="31">
        <f>SUM(I1154:T1154)</f>
        <v>19.5</v>
      </c>
      <c r="H1154" s="32">
        <f>COUNT(I1154:U1154)</f>
        <v>1</v>
      </c>
      <c r="Q1154" s="41">
        <v>19.5</v>
      </c>
      <c r="S1154" s="123"/>
    </row>
    <row r="1155" spans="1:19" ht="17.25" customHeight="1" x14ac:dyDescent="0.2">
      <c r="A1155" s="58" t="s">
        <v>141</v>
      </c>
      <c r="B1155" s="58" t="s">
        <v>153</v>
      </c>
      <c r="C1155" s="59">
        <v>1951</v>
      </c>
      <c r="D1155" s="59" t="s">
        <v>1</v>
      </c>
      <c r="E1155" s="45" t="s">
        <v>136</v>
      </c>
      <c r="F1155" s="45" t="s">
        <v>614</v>
      </c>
      <c r="G1155" s="31">
        <f>SUM(I1155:T1155)</f>
        <v>19.5</v>
      </c>
      <c r="H1155" s="32">
        <f>COUNT(I1155:U1155)</f>
        <v>1</v>
      </c>
      <c r="I1155" s="93">
        <v>19.5</v>
      </c>
    </row>
    <row r="1156" spans="1:19" ht="17.25" customHeight="1" x14ac:dyDescent="0.2">
      <c r="A1156" s="53" t="s">
        <v>324</v>
      </c>
      <c r="B1156" s="53" t="s">
        <v>60</v>
      </c>
      <c r="C1156" s="54">
        <v>1962</v>
      </c>
      <c r="D1156" s="54" t="s">
        <v>0</v>
      </c>
      <c r="E1156" s="46" t="s">
        <v>164</v>
      </c>
      <c r="F1156" s="46" t="s">
        <v>605</v>
      </c>
      <c r="G1156" s="31">
        <f>SUM(I1156:T1156)</f>
        <v>19.5</v>
      </c>
      <c r="H1156" s="32">
        <f>COUNT(I1156:U1156)</f>
        <v>1</v>
      </c>
      <c r="I1156" s="93">
        <v>19.5</v>
      </c>
      <c r="M1156" s="49"/>
    </row>
    <row r="1157" spans="1:19" ht="17.25" customHeight="1" x14ac:dyDescent="0.2">
      <c r="A1157" s="53" t="s">
        <v>325</v>
      </c>
      <c r="B1157" s="53" t="s">
        <v>326</v>
      </c>
      <c r="C1157" s="59">
        <v>1953</v>
      </c>
      <c r="D1157" s="59" t="s">
        <v>0</v>
      </c>
      <c r="E1157" s="45" t="s">
        <v>136</v>
      </c>
      <c r="F1157" s="46" t="s">
        <v>612</v>
      </c>
      <c r="G1157" s="31">
        <f>SUM(I1157:T1157)</f>
        <v>19.5</v>
      </c>
      <c r="H1157" s="32">
        <f>COUNT(I1157:U1157)</f>
        <v>1</v>
      </c>
      <c r="I1157" s="93">
        <v>19.5</v>
      </c>
    </row>
    <row r="1158" spans="1:19" ht="17.25" customHeight="1" x14ac:dyDescent="0.2">
      <c r="A1158" s="105" t="s">
        <v>2287</v>
      </c>
      <c r="B1158" s="105" t="s">
        <v>35</v>
      </c>
      <c r="C1158" s="69">
        <v>1965</v>
      </c>
      <c r="D1158" s="69" t="s">
        <v>0</v>
      </c>
      <c r="E1158" s="60" t="s">
        <v>2254</v>
      </c>
      <c r="F1158" s="60" t="s">
        <v>603</v>
      </c>
      <c r="G1158" s="31">
        <f>SUM(I1158:T1158)</f>
        <v>19.5</v>
      </c>
      <c r="H1158" s="32">
        <f>COUNT(I1158:U1158)</f>
        <v>1</v>
      </c>
      <c r="I1158" s="85"/>
      <c r="J1158" s="48"/>
      <c r="L1158" s="36">
        <v>19.5</v>
      </c>
    </row>
    <row r="1159" spans="1:19" ht="17.25" customHeight="1" x14ac:dyDescent="0.2">
      <c r="A1159" s="1" t="s">
        <v>797</v>
      </c>
      <c r="B1159" s="2" t="s">
        <v>796</v>
      </c>
      <c r="C1159" s="3">
        <v>1978</v>
      </c>
      <c r="D1159" s="4" t="s">
        <v>1</v>
      </c>
      <c r="E1159" s="103" t="s">
        <v>795</v>
      </c>
      <c r="F1159" s="50" t="s">
        <v>604</v>
      </c>
      <c r="G1159" s="31">
        <f>SUM(I1159:T1159)</f>
        <v>19.5</v>
      </c>
      <c r="H1159" s="32">
        <f>COUNT(I1159:U1159)</f>
        <v>1</v>
      </c>
      <c r="I1159" s="47">
        <v>19.5</v>
      </c>
    </row>
    <row r="1160" spans="1:19" ht="17.25" customHeight="1" x14ac:dyDescent="0.2">
      <c r="A1160" s="53" t="s">
        <v>2267</v>
      </c>
      <c r="B1160" s="53" t="s">
        <v>740</v>
      </c>
      <c r="C1160" s="54">
        <v>1970</v>
      </c>
      <c r="D1160" s="54" t="s">
        <v>0</v>
      </c>
      <c r="E1160" s="46" t="s">
        <v>2268</v>
      </c>
      <c r="F1160" s="46" t="s">
        <v>600</v>
      </c>
      <c r="G1160" s="31">
        <f>SUM(I1160:T1160)</f>
        <v>19.5</v>
      </c>
      <c r="H1160" s="32">
        <f>COUNT(I1160:U1160)</f>
        <v>1</v>
      </c>
      <c r="J1160" s="99"/>
      <c r="L1160" s="36">
        <v>19.5</v>
      </c>
    </row>
    <row r="1161" spans="1:19" ht="17.25" customHeight="1" x14ac:dyDescent="0.2">
      <c r="A1161" s="6" t="s">
        <v>472</v>
      </c>
      <c r="B1161" s="6" t="s">
        <v>62</v>
      </c>
      <c r="C1161" s="3">
        <v>1982</v>
      </c>
      <c r="D1161" s="3" t="s">
        <v>0</v>
      </c>
      <c r="E1161" s="74" t="s">
        <v>301</v>
      </c>
      <c r="F1161" s="64" t="s">
        <v>599</v>
      </c>
      <c r="G1161" s="31">
        <f>SUM(I1161:T1161)</f>
        <v>19.5</v>
      </c>
      <c r="H1161" s="32">
        <f>COUNT(I1161:U1161)</f>
        <v>1</v>
      </c>
      <c r="I1161" s="33">
        <v>19.5</v>
      </c>
      <c r="J1161" s="61"/>
    </row>
    <row r="1162" spans="1:19" ht="17.25" customHeight="1" x14ac:dyDescent="0.2">
      <c r="A1162" s="53" t="s">
        <v>3369</v>
      </c>
      <c r="B1162" s="53" t="s">
        <v>1319</v>
      </c>
      <c r="C1162" s="54">
        <v>1977</v>
      </c>
      <c r="D1162" s="54" t="s">
        <v>1</v>
      </c>
      <c r="E1162" s="46" t="s">
        <v>748</v>
      </c>
      <c r="F1162" s="46" t="s">
        <v>604</v>
      </c>
      <c r="G1162" s="31">
        <f>SUM(I1162:T1162)</f>
        <v>19.5</v>
      </c>
      <c r="H1162" s="32">
        <f>COUNT(I1162:U1162)</f>
        <v>1</v>
      </c>
      <c r="Q1162" s="41">
        <v>19.5</v>
      </c>
    </row>
    <row r="1163" spans="1:19" ht="17.25" customHeight="1" x14ac:dyDescent="0.2">
      <c r="A1163" s="1" t="s">
        <v>628</v>
      </c>
      <c r="B1163" s="2" t="s">
        <v>517</v>
      </c>
      <c r="C1163" s="3">
        <v>1970</v>
      </c>
      <c r="D1163" s="4" t="s">
        <v>1</v>
      </c>
      <c r="E1163" s="6" t="s">
        <v>161</v>
      </c>
      <c r="F1163" s="50" t="s">
        <v>611</v>
      </c>
      <c r="G1163" s="31">
        <f>SUM(I1163:T1163)</f>
        <v>19.5</v>
      </c>
      <c r="H1163" s="32">
        <f>COUNT(I1163:U1163)</f>
        <v>1</v>
      </c>
      <c r="I1163" s="47">
        <v>19.5</v>
      </c>
      <c r="J1163" s="48"/>
    </row>
    <row r="1164" spans="1:19" ht="17.25" customHeight="1" x14ac:dyDescent="0.2">
      <c r="A1164" s="6" t="s">
        <v>2397</v>
      </c>
      <c r="B1164" s="6" t="s">
        <v>2398</v>
      </c>
      <c r="C1164" s="54">
        <v>1976</v>
      </c>
      <c r="D1164" s="54" t="s">
        <v>1</v>
      </c>
      <c r="E1164" s="46" t="s">
        <v>1864</v>
      </c>
      <c r="F1164" s="46" t="s">
        <v>604</v>
      </c>
      <c r="G1164" s="31">
        <f>SUM(I1164:T1164)</f>
        <v>19.5</v>
      </c>
      <c r="H1164" s="32">
        <f>COUNT(I1164:U1164)</f>
        <v>1</v>
      </c>
      <c r="L1164" s="55"/>
      <c r="M1164" s="49">
        <v>19.5</v>
      </c>
    </row>
    <row r="1165" spans="1:19" ht="17.25" customHeight="1" x14ac:dyDescent="0.2">
      <c r="A1165" s="53" t="s">
        <v>1984</v>
      </c>
      <c r="B1165" s="53" t="s">
        <v>3379</v>
      </c>
      <c r="C1165" s="54">
        <v>1968</v>
      </c>
      <c r="D1165" s="54" t="s">
        <v>1</v>
      </c>
      <c r="E1165" s="46" t="s">
        <v>2088</v>
      </c>
      <c r="F1165" s="46" t="s">
        <v>609</v>
      </c>
      <c r="G1165" s="31">
        <f>SUM(I1165:T1165)</f>
        <v>19.5</v>
      </c>
      <c r="H1165" s="32">
        <f>COUNT(I1165:U1165)</f>
        <v>1</v>
      </c>
      <c r="Q1165" s="41">
        <v>19.5</v>
      </c>
    </row>
    <row r="1166" spans="1:19" ht="17.25" customHeight="1" x14ac:dyDescent="0.2">
      <c r="A1166" s="53" t="s">
        <v>3338</v>
      </c>
      <c r="B1166" s="53" t="s">
        <v>253</v>
      </c>
      <c r="C1166" s="54">
        <v>1977</v>
      </c>
      <c r="D1166" s="54" t="s">
        <v>0</v>
      </c>
      <c r="E1166" s="46" t="s">
        <v>206</v>
      </c>
      <c r="F1166" s="46" t="s">
        <v>601</v>
      </c>
      <c r="G1166" s="31">
        <f>SUM(I1166:T1166)</f>
        <v>19.5</v>
      </c>
      <c r="H1166" s="32">
        <f>COUNT(I1166:U1166)</f>
        <v>1</v>
      </c>
      <c r="Q1166" s="41">
        <v>19.5</v>
      </c>
    </row>
    <row r="1167" spans="1:19" ht="17.25" customHeight="1" x14ac:dyDescent="0.2">
      <c r="A1167" s="6" t="s">
        <v>2379</v>
      </c>
      <c r="B1167" s="6" t="s">
        <v>2380</v>
      </c>
      <c r="C1167" s="54">
        <v>1982</v>
      </c>
      <c r="D1167" s="54" t="s">
        <v>0</v>
      </c>
      <c r="E1167" s="46" t="s">
        <v>2418</v>
      </c>
      <c r="F1167" s="46" t="s">
        <v>599</v>
      </c>
      <c r="G1167" s="31">
        <f>SUM(I1167:T1167)</f>
        <v>19.5</v>
      </c>
      <c r="H1167" s="32">
        <f>COUNT(I1167:U1167)</f>
        <v>1</v>
      </c>
      <c r="M1167" s="49">
        <v>19.5</v>
      </c>
    </row>
    <row r="1168" spans="1:19" ht="17.25" customHeight="1" x14ac:dyDescent="0.2">
      <c r="A1168" s="6" t="s">
        <v>2390</v>
      </c>
      <c r="B1168" s="6" t="s">
        <v>35</v>
      </c>
      <c r="C1168" s="54">
        <v>1963</v>
      </c>
      <c r="D1168" s="54" t="s">
        <v>0</v>
      </c>
      <c r="E1168" s="46" t="s">
        <v>1081</v>
      </c>
      <c r="F1168" s="46" t="s">
        <v>605</v>
      </c>
      <c r="G1168" s="31">
        <f>SUM(I1168:T1168)</f>
        <v>19.5</v>
      </c>
      <c r="H1168" s="32">
        <f>COUNT(I1168:U1168)</f>
        <v>1</v>
      </c>
      <c r="J1168" s="55"/>
      <c r="L1168" s="55"/>
      <c r="M1168" s="49">
        <v>19.5</v>
      </c>
    </row>
    <row r="1169" spans="1:19" ht="17.25" customHeight="1" x14ac:dyDescent="0.2">
      <c r="A1169" s="1" t="s">
        <v>262</v>
      </c>
      <c r="B1169" s="2" t="s">
        <v>142</v>
      </c>
      <c r="C1169" s="3">
        <v>1971</v>
      </c>
      <c r="D1169" s="4" t="s">
        <v>1</v>
      </c>
      <c r="E1169" s="6" t="s">
        <v>9</v>
      </c>
      <c r="F1169" s="50" t="s">
        <v>611</v>
      </c>
      <c r="G1169" s="31">
        <f>SUM(I1169:T1169)</f>
        <v>19.5</v>
      </c>
      <c r="H1169" s="32">
        <f>COUNT(I1169:U1169)</f>
        <v>1</v>
      </c>
      <c r="I1169" s="51">
        <v>19.5</v>
      </c>
    </row>
    <row r="1170" spans="1:19" ht="17.25" customHeight="1" x14ac:dyDescent="0.2">
      <c r="A1170" s="53" t="s">
        <v>3376</v>
      </c>
      <c r="B1170" s="53" t="s">
        <v>554</v>
      </c>
      <c r="C1170" s="54">
        <v>1971</v>
      </c>
      <c r="D1170" s="54" t="s">
        <v>1</v>
      </c>
      <c r="E1170" s="46" t="s">
        <v>3377</v>
      </c>
      <c r="F1170" s="46" t="s">
        <v>611</v>
      </c>
      <c r="G1170" s="31">
        <f>SUM(I1170:T1170)</f>
        <v>19.5</v>
      </c>
      <c r="H1170" s="32">
        <f>COUNT(I1170:U1170)</f>
        <v>1</v>
      </c>
      <c r="P1170" s="66"/>
      <c r="Q1170" s="41">
        <v>19.5</v>
      </c>
    </row>
    <row r="1171" spans="1:19" ht="17.25" customHeight="1" x14ac:dyDescent="0.2">
      <c r="A1171" s="53" t="s">
        <v>3384</v>
      </c>
      <c r="B1171" s="53" t="s">
        <v>111</v>
      </c>
      <c r="C1171" s="54">
        <v>1981</v>
      </c>
      <c r="D1171" s="54" t="s">
        <v>1</v>
      </c>
      <c r="E1171" s="46" t="s">
        <v>3381</v>
      </c>
      <c r="F1171" s="46" t="s">
        <v>608</v>
      </c>
      <c r="G1171" s="31">
        <f>SUM(I1171:T1171)</f>
        <v>19.5</v>
      </c>
      <c r="H1171" s="32">
        <f>COUNT(I1171:U1171)</f>
        <v>1</v>
      </c>
      <c r="Q1171" s="41">
        <v>19.5</v>
      </c>
    </row>
    <row r="1172" spans="1:19" ht="17.25" customHeight="1" x14ac:dyDescent="0.2">
      <c r="A1172" s="6" t="s">
        <v>2391</v>
      </c>
      <c r="B1172" s="6" t="s">
        <v>85</v>
      </c>
      <c r="C1172" s="54">
        <v>1979</v>
      </c>
      <c r="D1172" s="54" t="s">
        <v>1</v>
      </c>
      <c r="E1172" s="46" t="s">
        <v>206</v>
      </c>
      <c r="F1172" s="46" t="s">
        <v>608</v>
      </c>
      <c r="G1172" s="31">
        <f>SUM(I1172:T1172)</f>
        <v>19.5</v>
      </c>
      <c r="H1172" s="32">
        <f>COUNT(I1172:U1172)</f>
        <v>1</v>
      </c>
      <c r="L1172" s="55"/>
      <c r="M1172" s="49">
        <v>19.5</v>
      </c>
    </row>
    <row r="1173" spans="1:19" ht="17.25" customHeight="1" x14ac:dyDescent="0.2">
      <c r="A1173" s="101" t="s">
        <v>290</v>
      </c>
      <c r="B1173" s="101" t="s">
        <v>32</v>
      </c>
      <c r="C1173" s="70">
        <v>1981</v>
      </c>
      <c r="D1173" s="71" t="s">
        <v>1</v>
      </c>
      <c r="E1173" s="86" t="s">
        <v>291</v>
      </c>
      <c r="F1173" s="64" t="s">
        <v>608</v>
      </c>
      <c r="G1173" s="31">
        <f>SUM(I1173:T1173)</f>
        <v>19.5</v>
      </c>
      <c r="H1173" s="32">
        <f>COUNT(I1173:U1173)</f>
        <v>1</v>
      </c>
      <c r="I1173" s="51">
        <v>19.5</v>
      </c>
      <c r="J1173" s="55"/>
    </row>
    <row r="1174" spans="1:19" ht="17.25" customHeight="1" x14ac:dyDescent="0.2">
      <c r="A1174" s="6" t="s">
        <v>977</v>
      </c>
      <c r="B1174" s="6" t="s">
        <v>48</v>
      </c>
      <c r="C1174" s="3">
        <v>1960</v>
      </c>
      <c r="D1174" s="3" t="s">
        <v>0</v>
      </c>
      <c r="E1174" s="6" t="s">
        <v>976</v>
      </c>
      <c r="F1174" s="7" t="s">
        <v>605</v>
      </c>
      <c r="G1174" s="31">
        <f>SUM(I1174:T1174)</f>
        <v>19.5</v>
      </c>
      <c r="H1174" s="32">
        <f>COUNT(I1174:U1174)</f>
        <v>1</v>
      </c>
      <c r="I1174" s="33">
        <v>19.5</v>
      </c>
    </row>
    <row r="1175" spans="1:19" ht="17.25" customHeight="1" x14ac:dyDescent="0.2">
      <c r="A1175" s="28" t="s">
        <v>205</v>
      </c>
      <c r="B1175" s="28" t="s">
        <v>35</v>
      </c>
      <c r="C1175" s="29">
        <v>1980</v>
      </c>
      <c r="D1175" s="29" t="s">
        <v>0</v>
      </c>
      <c r="E1175" s="28" t="s">
        <v>206</v>
      </c>
      <c r="F1175" s="30" t="s">
        <v>599</v>
      </c>
      <c r="G1175" s="31">
        <f>SUM(I1175:T1175)</f>
        <v>19.5</v>
      </c>
      <c r="H1175" s="32">
        <f>COUNT(I1175:U1175)</f>
        <v>1</v>
      </c>
      <c r="I1175" s="51">
        <v>19.5</v>
      </c>
      <c r="J1175" s="99"/>
      <c r="M1175" s="57"/>
    </row>
    <row r="1176" spans="1:19" ht="17.25" customHeight="1" x14ac:dyDescent="0.2">
      <c r="A1176" s="6" t="s">
        <v>807</v>
      </c>
      <c r="B1176" s="6" t="s">
        <v>55</v>
      </c>
      <c r="C1176" s="3">
        <v>1983</v>
      </c>
      <c r="D1176" s="3" t="s">
        <v>1</v>
      </c>
      <c r="E1176" s="6" t="s">
        <v>199</v>
      </c>
      <c r="F1176" s="7" t="s">
        <v>608</v>
      </c>
      <c r="G1176" s="31">
        <f>SUM(I1176:T1176)</f>
        <v>19.5</v>
      </c>
      <c r="H1176" s="32">
        <f>COUNT(I1176:U1176)</f>
        <v>1</v>
      </c>
      <c r="I1176" s="47">
        <v>19.5</v>
      </c>
      <c r="L1176" s="111"/>
    </row>
    <row r="1177" spans="1:19" ht="17.25" customHeight="1" x14ac:dyDescent="0.2">
      <c r="A1177" s="1" t="s">
        <v>471</v>
      </c>
      <c r="B1177" s="2" t="s">
        <v>34</v>
      </c>
      <c r="C1177" s="3">
        <v>1984</v>
      </c>
      <c r="D1177" s="4" t="s">
        <v>0</v>
      </c>
      <c r="E1177" s="6" t="s">
        <v>1063</v>
      </c>
      <c r="F1177" s="50" t="s">
        <v>602</v>
      </c>
      <c r="G1177" s="31">
        <f>SUM(I1177:T1177)</f>
        <v>19.5</v>
      </c>
      <c r="H1177" s="32">
        <f>COUNT(I1177:U1177)</f>
        <v>1</v>
      </c>
      <c r="I1177" s="33">
        <v>19.5</v>
      </c>
      <c r="M1177" s="37"/>
    </row>
    <row r="1178" spans="1:19" ht="17.25" customHeight="1" x14ac:dyDescent="0.2">
      <c r="A1178" s="6" t="s">
        <v>2407</v>
      </c>
      <c r="B1178" s="6" t="s">
        <v>63</v>
      </c>
      <c r="C1178" s="73">
        <v>1985</v>
      </c>
      <c r="D1178" s="79" t="s">
        <v>1</v>
      </c>
      <c r="E1178" s="74" t="s">
        <v>206</v>
      </c>
      <c r="F1178" s="64" t="s">
        <v>607</v>
      </c>
      <c r="G1178" s="31">
        <f>SUM(I1178:T1178)</f>
        <v>19.5</v>
      </c>
      <c r="H1178" s="32">
        <f>COUNT(I1178:U1178)</f>
        <v>1</v>
      </c>
      <c r="I1178" s="68"/>
      <c r="J1178" s="61"/>
      <c r="L1178" s="55"/>
      <c r="M1178" s="49">
        <v>19.5</v>
      </c>
    </row>
    <row r="1179" spans="1:19" ht="17.25" customHeight="1" x14ac:dyDescent="0.2">
      <c r="A1179" s="1" t="s">
        <v>122</v>
      </c>
      <c r="B1179" s="2" t="s">
        <v>19</v>
      </c>
      <c r="C1179" s="3">
        <v>1993</v>
      </c>
      <c r="D1179" s="4" t="s">
        <v>0</v>
      </c>
      <c r="E1179" s="6" t="s">
        <v>224</v>
      </c>
      <c r="F1179" s="50" t="s">
        <v>598</v>
      </c>
      <c r="G1179" s="31">
        <f>SUM(I1179:T1179)</f>
        <v>19.5</v>
      </c>
      <c r="H1179" s="32">
        <f>COUNT(I1179:U1179)</f>
        <v>1</v>
      </c>
      <c r="I1179" s="51">
        <v>19.5</v>
      </c>
      <c r="S1179" s="123"/>
    </row>
    <row r="1180" spans="1:19" ht="17.25" customHeight="1" x14ac:dyDescent="0.2">
      <c r="A1180" s="53" t="s">
        <v>2338</v>
      </c>
      <c r="B1180" s="53" t="s">
        <v>574</v>
      </c>
      <c r="C1180" s="59">
        <v>1983</v>
      </c>
      <c r="D1180" s="59" t="s">
        <v>1</v>
      </c>
      <c r="E1180" s="45" t="s">
        <v>2258</v>
      </c>
      <c r="F1180" s="46" t="s">
        <v>608</v>
      </c>
      <c r="G1180" s="31">
        <f>SUM(I1180:T1180)</f>
        <v>19.5</v>
      </c>
      <c r="H1180" s="32">
        <f>COUNT(I1180:U1180)</f>
        <v>1</v>
      </c>
      <c r="L1180" s="36">
        <v>19.5</v>
      </c>
    </row>
    <row r="1181" spans="1:19" ht="17.25" customHeight="1" x14ac:dyDescent="0.2">
      <c r="A1181" s="6" t="s">
        <v>683</v>
      </c>
      <c r="B1181" s="6" t="s">
        <v>381</v>
      </c>
      <c r="C1181" s="3">
        <v>1953</v>
      </c>
      <c r="D1181" s="3" t="s">
        <v>0</v>
      </c>
      <c r="E1181" s="6" t="s">
        <v>136</v>
      </c>
      <c r="F1181" s="52" t="s">
        <v>612</v>
      </c>
      <c r="G1181" s="31">
        <f>SUM(I1181:T1181)</f>
        <v>19.5</v>
      </c>
      <c r="H1181" s="32">
        <f>COUNT(I1181:U1181)</f>
        <v>1</v>
      </c>
      <c r="I1181" s="47">
        <v>19.5</v>
      </c>
    </row>
    <row r="1182" spans="1:19" ht="17.25" customHeight="1" x14ac:dyDescent="0.2">
      <c r="A1182" s="80" t="s">
        <v>307</v>
      </c>
      <c r="B1182" s="80" t="s">
        <v>133</v>
      </c>
      <c r="C1182" s="65">
        <v>1962</v>
      </c>
      <c r="D1182" s="65" t="s">
        <v>1</v>
      </c>
      <c r="E1182" s="45" t="s">
        <v>12</v>
      </c>
      <c r="F1182" s="45" t="s">
        <v>615</v>
      </c>
      <c r="G1182" s="31">
        <f>SUM(I1182:T1182)</f>
        <v>19.5</v>
      </c>
      <c r="H1182" s="32">
        <f>COUNT(I1182:U1182)</f>
        <v>1</v>
      </c>
      <c r="I1182" s="93">
        <v>19.5</v>
      </c>
      <c r="J1182" s="55"/>
      <c r="L1182" s="111"/>
      <c r="M1182" s="49"/>
    </row>
    <row r="1183" spans="1:19" ht="17.25" customHeight="1" x14ac:dyDescent="0.2">
      <c r="A1183" s="53" t="s">
        <v>3341</v>
      </c>
      <c r="B1183" s="53" t="s">
        <v>39</v>
      </c>
      <c r="C1183" s="54">
        <v>1981</v>
      </c>
      <c r="D1183" s="54" t="s">
        <v>0</v>
      </c>
      <c r="E1183" s="46" t="s">
        <v>2088</v>
      </c>
      <c r="F1183" s="46" t="s">
        <v>599</v>
      </c>
      <c r="G1183" s="31">
        <f>SUM(I1183:T1183)</f>
        <v>19.5</v>
      </c>
      <c r="H1183" s="32">
        <f>COUNT(I1183:U1183)</f>
        <v>1</v>
      </c>
      <c r="P1183" s="66"/>
      <c r="Q1183" s="41">
        <v>19.5</v>
      </c>
    </row>
    <row r="1184" spans="1:19" ht="17.25" customHeight="1" x14ac:dyDescent="0.2">
      <c r="A1184" s="53" t="s">
        <v>1577</v>
      </c>
      <c r="B1184" s="53" t="s">
        <v>35</v>
      </c>
      <c r="C1184" s="54">
        <v>1961</v>
      </c>
      <c r="D1184" s="54" t="s">
        <v>0</v>
      </c>
      <c r="E1184" s="45" t="s">
        <v>204</v>
      </c>
      <c r="F1184" s="46" t="s">
        <v>605</v>
      </c>
      <c r="G1184" s="31">
        <f>SUM(I1184:T1184)</f>
        <v>19.400000000000002</v>
      </c>
      <c r="H1184" s="32">
        <f>COUNT(I1184:U1184)</f>
        <v>2</v>
      </c>
      <c r="J1184" s="34">
        <v>16.3</v>
      </c>
      <c r="S1184" s="123">
        <v>3.1</v>
      </c>
    </row>
    <row r="1185" spans="1:19" ht="17.25" customHeight="1" x14ac:dyDescent="0.2">
      <c r="A1185" s="53" t="s">
        <v>3647</v>
      </c>
      <c r="B1185" s="53" t="s">
        <v>119</v>
      </c>
      <c r="C1185" s="54">
        <v>1972</v>
      </c>
      <c r="D1185" s="54" t="s">
        <v>1</v>
      </c>
      <c r="E1185" s="46" t="s">
        <v>3648</v>
      </c>
      <c r="F1185" s="46" t="s">
        <v>611</v>
      </c>
      <c r="G1185" s="31">
        <f>SUM(I1185:T1185)</f>
        <v>19.399999999999999</v>
      </c>
      <c r="H1185" s="32">
        <f>COUNT(I1185:U1185)</f>
        <v>2</v>
      </c>
      <c r="P1185" s="40">
        <v>13.3</v>
      </c>
      <c r="S1185" s="43">
        <v>6.1</v>
      </c>
    </row>
    <row r="1186" spans="1:19" ht="17.25" customHeight="1" x14ac:dyDescent="0.2">
      <c r="A1186" s="28" t="s">
        <v>500</v>
      </c>
      <c r="B1186" s="28" t="s">
        <v>436</v>
      </c>
      <c r="C1186" s="29">
        <v>1970</v>
      </c>
      <c r="D1186" s="29" t="s">
        <v>1</v>
      </c>
      <c r="E1186" s="28" t="s">
        <v>499</v>
      </c>
      <c r="F1186" s="30" t="s">
        <v>611</v>
      </c>
      <c r="G1186" s="31">
        <f>SUM(I1186:T1186)</f>
        <v>19.399999999999999</v>
      </c>
      <c r="H1186" s="32">
        <f>COUNT(I1186:U1186)</f>
        <v>1</v>
      </c>
      <c r="I1186" s="47">
        <v>19.399999999999999</v>
      </c>
    </row>
    <row r="1187" spans="1:19" ht="17.25" customHeight="1" x14ac:dyDescent="0.2">
      <c r="A1187" s="58" t="s">
        <v>1316</v>
      </c>
      <c r="B1187" s="58" t="s">
        <v>25</v>
      </c>
      <c r="C1187" s="62">
        <v>1968</v>
      </c>
      <c r="D1187" s="62" t="s">
        <v>0</v>
      </c>
      <c r="E1187" s="63" t="s">
        <v>1317</v>
      </c>
      <c r="F1187" s="64" t="s">
        <v>603</v>
      </c>
      <c r="G1187" s="31">
        <f>SUM(I1187:T1187)</f>
        <v>19.399999999999999</v>
      </c>
      <c r="H1187" s="32">
        <f>COUNT(I1187:U1187)</f>
        <v>1</v>
      </c>
      <c r="J1187" s="34">
        <v>19.399999999999999</v>
      </c>
    </row>
    <row r="1188" spans="1:19" ht="17.25" customHeight="1" x14ac:dyDescent="0.2">
      <c r="A1188" s="58" t="s">
        <v>2243</v>
      </c>
      <c r="B1188" s="58" t="s">
        <v>1128</v>
      </c>
      <c r="C1188" s="59">
        <v>1980</v>
      </c>
      <c r="D1188" s="59" t="s">
        <v>1</v>
      </c>
      <c r="E1188" s="45" t="s">
        <v>2086</v>
      </c>
      <c r="F1188" s="45" t="s">
        <v>608</v>
      </c>
      <c r="G1188" s="31">
        <f>SUM(I1188:T1188)</f>
        <v>19.399999999999999</v>
      </c>
      <c r="H1188" s="32">
        <f>COUNT(I1188:U1188)</f>
        <v>1</v>
      </c>
      <c r="K1188" s="35">
        <v>19.399999999999999</v>
      </c>
      <c r="P1188" s="66"/>
    </row>
    <row r="1189" spans="1:19" ht="17.25" customHeight="1" x14ac:dyDescent="0.2">
      <c r="A1189" s="53" t="s">
        <v>1492</v>
      </c>
      <c r="B1189" s="53" t="s">
        <v>1493</v>
      </c>
      <c r="C1189" s="59">
        <v>1982</v>
      </c>
      <c r="D1189" s="59" t="s">
        <v>1</v>
      </c>
      <c r="E1189" s="45" t="s">
        <v>1494</v>
      </c>
      <c r="F1189" s="46" t="s">
        <v>608</v>
      </c>
      <c r="G1189" s="31">
        <f>SUM(I1189:T1189)</f>
        <v>19.399999999999999</v>
      </c>
      <c r="H1189" s="32">
        <f>COUNT(I1189:U1189)</f>
        <v>1</v>
      </c>
      <c r="J1189" s="99">
        <v>19.399999999999999</v>
      </c>
    </row>
    <row r="1190" spans="1:19" ht="17.25" customHeight="1" x14ac:dyDescent="0.2">
      <c r="A1190" s="28" t="s">
        <v>590</v>
      </c>
      <c r="B1190" s="28" t="s">
        <v>591</v>
      </c>
      <c r="C1190" s="29">
        <v>1956</v>
      </c>
      <c r="D1190" s="29" t="s">
        <v>0</v>
      </c>
      <c r="E1190" s="28" t="s">
        <v>592</v>
      </c>
      <c r="F1190" s="30" t="s">
        <v>610</v>
      </c>
      <c r="G1190" s="31">
        <f>SUM(I1190:T1190)</f>
        <v>19.399999999999999</v>
      </c>
      <c r="H1190" s="32">
        <f>COUNT(I1190:U1190)</f>
        <v>1</v>
      </c>
      <c r="I1190" s="51">
        <v>19.399999999999999</v>
      </c>
    </row>
    <row r="1191" spans="1:19" ht="17.25" customHeight="1" x14ac:dyDescent="0.2">
      <c r="A1191" s="53" t="s">
        <v>2206</v>
      </c>
      <c r="B1191" s="53" t="s">
        <v>34</v>
      </c>
      <c r="C1191" s="54">
        <v>1970</v>
      </c>
      <c r="D1191" s="54" t="s">
        <v>0</v>
      </c>
      <c r="E1191" s="46" t="s">
        <v>955</v>
      </c>
      <c r="F1191" s="46" t="s">
        <v>600</v>
      </c>
      <c r="G1191" s="31">
        <f>SUM(I1191:T1191)</f>
        <v>19.399999999999999</v>
      </c>
      <c r="H1191" s="32">
        <f>COUNT(I1191:U1191)</f>
        <v>1</v>
      </c>
      <c r="K1191" s="35">
        <v>19.399999999999999</v>
      </c>
    </row>
    <row r="1192" spans="1:19" ht="17.25" customHeight="1" x14ac:dyDescent="0.2">
      <c r="A1192" s="53" t="s">
        <v>3237</v>
      </c>
      <c r="B1192" s="53" t="s">
        <v>25</v>
      </c>
      <c r="C1192" s="54">
        <v>1995</v>
      </c>
      <c r="D1192" s="54" t="s">
        <v>0</v>
      </c>
      <c r="E1192" s="46" t="s">
        <v>369</v>
      </c>
      <c r="F1192" s="46" t="s">
        <v>597</v>
      </c>
      <c r="G1192" s="31">
        <f>SUM(I1192:T1192)</f>
        <v>19.399999999999999</v>
      </c>
      <c r="H1192" s="32">
        <f>COUNT(I1192:U1192)</f>
        <v>1</v>
      </c>
      <c r="Q1192" s="41">
        <v>19.399999999999999</v>
      </c>
    </row>
    <row r="1193" spans="1:19" ht="17.25" customHeight="1" x14ac:dyDescent="0.2">
      <c r="A1193" s="105" t="s">
        <v>1253</v>
      </c>
      <c r="B1193" s="105" t="s">
        <v>24</v>
      </c>
      <c r="C1193" s="69">
        <v>1974</v>
      </c>
      <c r="D1193" s="69" t="s">
        <v>0</v>
      </c>
      <c r="E1193" s="60" t="s">
        <v>1270</v>
      </c>
      <c r="F1193" s="60" t="s">
        <v>601</v>
      </c>
      <c r="G1193" s="31">
        <f>SUM(I1193:T1193)</f>
        <v>19.399999999999999</v>
      </c>
      <c r="H1193" s="32">
        <f>COUNT(I1193:U1193)</f>
        <v>1</v>
      </c>
      <c r="I1193" s="85"/>
      <c r="J1193" s="48">
        <v>19.399999999999999</v>
      </c>
    </row>
    <row r="1194" spans="1:19" ht="17.25" customHeight="1" x14ac:dyDescent="0.2">
      <c r="A1194" s="1" t="s">
        <v>411</v>
      </c>
      <c r="B1194" s="2" t="s">
        <v>79</v>
      </c>
      <c r="C1194" s="3">
        <v>1974</v>
      </c>
      <c r="D1194" s="4" t="s">
        <v>1</v>
      </c>
      <c r="E1194" s="6" t="s">
        <v>412</v>
      </c>
      <c r="F1194" s="50" t="s">
        <v>604</v>
      </c>
      <c r="G1194" s="31">
        <f>SUM(I1194:T1194)</f>
        <v>19.399999999999999</v>
      </c>
      <c r="H1194" s="32">
        <f>COUNT(I1194:U1194)</f>
        <v>1</v>
      </c>
      <c r="I1194" s="47">
        <v>19.399999999999999</v>
      </c>
      <c r="L1194" s="111"/>
    </row>
    <row r="1195" spans="1:19" ht="17.25" customHeight="1" x14ac:dyDescent="0.2">
      <c r="A1195" s="58" t="s">
        <v>1292</v>
      </c>
      <c r="B1195" s="58" t="s">
        <v>1293</v>
      </c>
      <c r="C1195" s="70">
        <v>1969</v>
      </c>
      <c r="D1195" s="71" t="s">
        <v>0</v>
      </c>
      <c r="E1195" s="45" t="s">
        <v>206</v>
      </c>
      <c r="F1195" s="45" t="s">
        <v>600</v>
      </c>
      <c r="G1195" s="31">
        <f>SUM(I1195:T1195)</f>
        <v>19.399999999999999</v>
      </c>
      <c r="H1195" s="32">
        <f>COUNT(I1195:U1195)</f>
        <v>1</v>
      </c>
      <c r="J1195" s="34">
        <v>19.399999999999999</v>
      </c>
    </row>
    <row r="1196" spans="1:19" ht="17.25" customHeight="1" x14ac:dyDescent="0.2">
      <c r="A1196" s="58" t="s">
        <v>1452</v>
      </c>
      <c r="B1196" s="58" t="s">
        <v>1453</v>
      </c>
      <c r="C1196" s="62">
        <v>1970</v>
      </c>
      <c r="D1196" s="62" t="s">
        <v>1</v>
      </c>
      <c r="E1196" s="63" t="s">
        <v>1454</v>
      </c>
      <c r="F1196" s="64" t="s">
        <v>611</v>
      </c>
      <c r="G1196" s="31">
        <f>SUM(I1196:T1196)</f>
        <v>19.399999999999999</v>
      </c>
      <c r="H1196" s="32">
        <f>COUNT(I1196:U1196)</f>
        <v>1</v>
      </c>
      <c r="J1196" s="34">
        <v>19.399999999999999</v>
      </c>
    </row>
    <row r="1197" spans="1:19" ht="17.25" customHeight="1" x14ac:dyDescent="0.2">
      <c r="A1197" s="44" t="s">
        <v>1108</v>
      </c>
      <c r="B1197" s="44" t="s">
        <v>771</v>
      </c>
      <c r="C1197" s="65">
        <v>1953</v>
      </c>
      <c r="D1197" s="65" t="s">
        <v>0</v>
      </c>
      <c r="E1197" s="45" t="s">
        <v>199</v>
      </c>
      <c r="F1197" s="46" t="s">
        <v>612</v>
      </c>
      <c r="G1197" s="31">
        <f>SUM(I1197:T1197)</f>
        <v>19.399999999999999</v>
      </c>
      <c r="H1197" s="32">
        <f>COUNT(I1197:U1197)</f>
        <v>1</v>
      </c>
      <c r="J1197" s="34">
        <v>19.399999999999999</v>
      </c>
    </row>
    <row r="1198" spans="1:19" ht="17.25" customHeight="1" x14ac:dyDescent="0.2">
      <c r="A1198" s="53" t="s">
        <v>3287</v>
      </c>
      <c r="B1198" s="53" t="s">
        <v>3288</v>
      </c>
      <c r="C1198" s="54">
        <v>1971</v>
      </c>
      <c r="D1198" s="54" t="s">
        <v>1</v>
      </c>
      <c r="E1198" s="46" t="s">
        <v>369</v>
      </c>
      <c r="F1198" s="46" t="s">
        <v>611</v>
      </c>
      <c r="G1198" s="31">
        <f>SUM(I1198:T1198)</f>
        <v>19.399999999999999</v>
      </c>
      <c r="H1198" s="32">
        <f>COUNT(I1198:U1198)</f>
        <v>1</v>
      </c>
      <c r="Q1198" s="41">
        <v>19.399999999999999</v>
      </c>
    </row>
    <row r="1199" spans="1:19" ht="17.25" customHeight="1" x14ac:dyDescent="0.2">
      <c r="A1199" s="53" t="s">
        <v>983</v>
      </c>
      <c r="B1199" s="53" t="s">
        <v>1355</v>
      </c>
      <c r="C1199" s="54">
        <v>1975</v>
      </c>
      <c r="D1199" s="54" t="s">
        <v>0</v>
      </c>
      <c r="E1199" s="46" t="s">
        <v>180</v>
      </c>
      <c r="F1199" s="46" t="s">
        <v>601</v>
      </c>
      <c r="G1199" s="31">
        <f>SUM(I1199:T1199)</f>
        <v>19.399999999999999</v>
      </c>
      <c r="H1199" s="32">
        <f>COUNT(I1199:U1199)</f>
        <v>1</v>
      </c>
      <c r="J1199" s="99"/>
      <c r="Q1199" s="41">
        <v>19.399999999999999</v>
      </c>
    </row>
    <row r="1200" spans="1:19" ht="17.25" customHeight="1" x14ac:dyDescent="0.2">
      <c r="A1200" s="53" t="s">
        <v>2139</v>
      </c>
      <c r="B1200" s="53" t="s">
        <v>17</v>
      </c>
      <c r="C1200" s="54">
        <v>1976</v>
      </c>
      <c r="D1200" s="54" t="s">
        <v>0</v>
      </c>
      <c r="E1200" s="46" t="s">
        <v>2140</v>
      </c>
      <c r="F1200" s="46" t="s">
        <v>601</v>
      </c>
      <c r="G1200" s="31">
        <f>SUM(I1200:T1200)</f>
        <v>19.399999999999999</v>
      </c>
      <c r="H1200" s="32">
        <f>COUNT(I1200:U1200)</f>
        <v>1</v>
      </c>
      <c r="K1200" s="35">
        <v>19.399999999999999</v>
      </c>
    </row>
    <row r="1201" spans="1:17" ht="17.25" customHeight="1" x14ac:dyDescent="0.2">
      <c r="A1201" s="75" t="s">
        <v>909</v>
      </c>
      <c r="B1201" s="75" t="s">
        <v>24</v>
      </c>
      <c r="C1201" s="59">
        <v>1972</v>
      </c>
      <c r="D1201" s="76" t="s">
        <v>0</v>
      </c>
      <c r="E1201" s="77" t="s">
        <v>908</v>
      </c>
      <c r="F1201" s="45" t="s">
        <v>600</v>
      </c>
      <c r="G1201" s="31">
        <f>SUM(I1201:T1201)</f>
        <v>19.399999999999999</v>
      </c>
      <c r="H1201" s="32">
        <f>COUNT(I1201:U1201)</f>
        <v>1</v>
      </c>
      <c r="K1201" s="35">
        <v>19.399999999999999</v>
      </c>
    </row>
    <row r="1202" spans="1:17" ht="17.25" customHeight="1" x14ac:dyDescent="0.2">
      <c r="A1202" s="80" t="s">
        <v>1432</v>
      </c>
      <c r="B1202" s="80" t="s">
        <v>1433</v>
      </c>
      <c r="C1202" s="59">
        <v>1976</v>
      </c>
      <c r="D1202" s="59" t="s">
        <v>1</v>
      </c>
      <c r="E1202" s="45" t="s">
        <v>199</v>
      </c>
      <c r="F1202" s="45" t="s">
        <v>604</v>
      </c>
      <c r="G1202" s="31">
        <f>SUM(I1202:T1202)</f>
        <v>19.399999999999999</v>
      </c>
      <c r="H1202" s="32">
        <f>COUNT(I1202:U1202)</f>
        <v>1</v>
      </c>
      <c r="J1202" s="34">
        <v>19.399999999999999</v>
      </c>
      <c r="L1202" s="111"/>
      <c r="M1202" s="37"/>
    </row>
    <row r="1203" spans="1:17" ht="17.25" customHeight="1" x14ac:dyDescent="0.2">
      <c r="A1203" s="53" t="s">
        <v>2203</v>
      </c>
      <c r="B1203" s="53" t="s">
        <v>27</v>
      </c>
      <c r="C1203" s="54">
        <v>1993</v>
      </c>
      <c r="D1203" s="54" t="s">
        <v>0</v>
      </c>
      <c r="E1203" s="46" t="s">
        <v>2204</v>
      </c>
      <c r="F1203" s="46" t="s">
        <v>598</v>
      </c>
      <c r="G1203" s="31">
        <f>SUM(I1203:T1203)</f>
        <v>19.399999999999999</v>
      </c>
      <c r="H1203" s="32">
        <f>COUNT(I1203:U1203)</f>
        <v>1</v>
      </c>
      <c r="K1203" s="35">
        <v>19.399999999999999</v>
      </c>
    </row>
    <row r="1204" spans="1:17" ht="17.25" customHeight="1" x14ac:dyDescent="0.2">
      <c r="A1204" s="58" t="s">
        <v>2197</v>
      </c>
      <c r="B1204" s="58" t="s">
        <v>17</v>
      </c>
      <c r="C1204" s="59">
        <v>1979</v>
      </c>
      <c r="D1204" s="59" t="s">
        <v>0</v>
      </c>
      <c r="E1204" s="45" t="s">
        <v>2196</v>
      </c>
      <c r="F1204" s="45" t="s">
        <v>599</v>
      </c>
      <c r="G1204" s="31">
        <f>SUM(I1204:T1204)</f>
        <v>19.399999999999999</v>
      </c>
      <c r="H1204" s="32">
        <f>COUNT(I1204:U1204)</f>
        <v>1</v>
      </c>
      <c r="K1204" s="35">
        <v>19.399999999999999</v>
      </c>
    </row>
    <row r="1205" spans="1:17" ht="17.25" customHeight="1" x14ac:dyDescent="0.2">
      <c r="A1205" s="80" t="s">
        <v>2180</v>
      </c>
      <c r="B1205" s="80" t="s">
        <v>19</v>
      </c>
      <c r="C1205" s="65">
        <v>1984</v>
      </c>
      <c r="D1205" s="65" t="s">
        <v>0</v>
      </c>
      <c r="E1205" s="45" t="s">
        <v>2181</v>
      </c>
      <c r="F1205" s="45" t="s">
        <v>602</v>
      </c>
      <c r="G1205" s="31">
        <f>SUM(I1205:T1205)</f>
        <v>19.399999999999999</v>
      </c>
      <c r="H1205" s="32">
        <f>COUNT(I1205:U1205)</f>
        <v>1</v>
      </c>
      <c r="K1205" s="35">
        <v>19.399999999999999</v>
      </c>
    </row>
    <row r="1206" spans="1:17" ht="17.25" customHeight="1" x14ac:dyDescent="0.2">
      <c r="A1206" s="28" t="s">
        <v>400</v>
      </c>
      <c r="B1206" s="28" t="s">
        <v>27</v>
      </c>
      <c r="C1206" s="29">
        <v>1969</v>
      </c>
      <c r="D1206" s="29" t="s">
        <v>0</v>
      </c>
      <c r="E1206" s="28" t="s">
        <v>401</v>
      </c>
      <c r="F1206" s="30" t="s">
        <v>600</v>
      </c>
      <c r="G1206" s="31">
        <f>SUM(I1206:T1206)</f>
        <v>19.399999999999999</v>
      </c>
      <c r="H1206" s="32">
        <f>COUNT(I1206:U1206)</f>
        <v>1</v>
      </c>
      <c r="I1206" s="47">
        <v>19.399999999999999</v>
      </c>
      <c r="M1206" s="57"/>
    </row>
    <row r="1207" spans="1:17" ht="17.25" customHeight="1" x14ac:dyDescent="0.2">
      <c r="A1207" s="53" t="s">
        <v>1430</v>
      </c>
      <c r="B1207" s="53" t="s">
        <v>79</v>
      </c>
      <c r="C1207" s="54">
        <v>1967</v>
      </c>
      <c r="D1207" s="54" t="s">
        <v>1</v>
      </c>
      <c r="E1207" s="46" t="s">
        <v>3269</v>
      </c>
      <c r="F1207" s="46" t="s">
        <v>609</v>
      </c>
      <c r="G1207" s="31">
        <f>SUM(I1207:T1207)</f>
        <v>19.399999999999999</v>
      </c>
      <c r="H1207" s="32">
        <f>COUNT(I1207:U1207)</f>
        <v>1</v>
      </c>
      <c r="Q1207" s="41">
        <v>19.399999999999999</v>
      </c>
    </row>
    <row r="1208" spans="1:17" ht="17.25" customHeight="1" x14ac:dyDescent="0.2">
      <c r="A1208" s="53" t="s">
        <v>3242</v>
      </c>
      <c r="B1208" s="53" t="s">
        <v>38</v>
      </c>
      <c r="C1208" s="54">
        <v>1982</v>
      </c>
      <c r="D1208" s="54" t="s">
        <v>0</v>
      </c>
      <c r="E1208" s="46" t="s">
        <v>486</v>
      </c>
      <c r="F1208" s="46" t="s">
        <v>599</v>
      </c>
      <c r="G1208" s="31">
        <f>SUM(I1208:T1208)</f>
        <v>19.399999999999999</v>
      </c>
      <c r="H1208" s="32">
        <f>COUNT(I1208:U1208)</f>
        <v>1</v>
      </c>
      <c r="Q1208" s="41">
        <v>19.399999999999999</v>
      </c>
    </row>
    <row r="1209" spans="1:17" ht="17.25" customHeight="1" x14ac:dyDescent="0.2">
      <c r="A1209" s="53" t="s">
        <v>3303</v>
      </c>
      <c r="B1209" s="53" t="s">
        <v>1021</v>
      </c>
      <c r="C1209" s="54">
        <v>1981</v>
      </c>
      <c r="D1209" s="54" t="s">
        <v>1</v>
      </c>
      <c r="E1209" s="46" t="s">
        <v>206</v>
      </c>
      <c r="F1209" s="46" t="s">
        <v>608</v>
      </c>
      <c r="G1209" s="31">
        <f>SUM(I1209:T1209)</f>
        <v>19.399999999999999</v>
      </c>
      <c r="H1209" s="32">
        <f>COUNT(I1209:U1209)</f>
        <v>1</v>
      </c>
      <c r="Q1209" s="41">
        <v>19.399999999999999</v>
      </c>
    </row>
    <row r="1210" spans="1:17" ht="17.25" customHeight="1" x14ac:dyDescent="0.2">
      <c r="A1210" s="53" t="s">
        <v>3270</v>
      </c>
      <c r="B1210" s="53" t="s">
        <v>70</v>
      </c>
      <c r="C1210" s="54">
        <v>1954</v>
      </c>
      <c r="D1210" s="54" t="s">
        <v>0</v>
      </c>
      <c r="E1210" s="46" t="s">
        <v>183</v>
      </c>
      <c r="F1210" s="46" t="s">
        <v>610</v>
      </c>
      <c r="G1210" s="31">
        <f>SUM(I1210:T1210)</f>
        <v>19.399999999999999</v>
      </c>
      <c r="H1210" s="32">
        <f>COUNT(I1210:U1210)</f>
        <v>1</v>
      </c>
      <c r="Q1210" s="41">
        <v>19.399999999999999</v>
      </c>
    </row>
    <row r="1211" spans="1:17" ht="17.25" customHeight="1" x14ac:dyDescent="0.2">
      <c r="A1211" s="53" t="s">
        <v>3300</v>
      </c>
      <c r="B1211" s="53" t="s">
        <v>105</v>
      </c>
      <c r="C1211" s="54">
        <v>1978</v>
      </c>
      <c r="D1211" s="54" t="s">
        <v>1</v>
      </c>
      <c r="E1211" s="46" t="s">
        <v>486</v>
      </c>
      <c r="F1211" s="46" t="s">
        <v>604</v>
      </c>
      <c r="G1211" s="31">
        <f>SUM(I1211:T1211)</f>
        <v>19.399999999999999</v>
      </c>
      <c r="H1211" s="32">
        <f>COUNT(I1211:U1211)</f>
        <v>1</v>
      </c>
      <c r="Q1211" s="41">
        <v>19.399999999999999</v>
      </c>
    </row>
    <row r="1212" spans="1:17" ht="17.25" customHeight="1" x14ac:dyDescent="0.2">
      <c r="A1212" s="53" t="s">
        <v>1332</v>
      </c>
      <c r="B1212" s="53" t="s">
        <v>362</v>
      </c>
      <c r="C1212" s="54">
        <v>1971</v>
      </c>
      <c r="D1212" s="54" t="s">
        <v>0</v>
      </c>
      <c r="E1212" s="46" t="s">
        <v>343</v>
      </c>
      <c r="F1212" s="46" t="s">
        <v>600</v>
      </c>
      <c r="G1212" s="31">
        <f>SUM(I1212:T1212)</f>
        <v>19.399999999999999</v>
      </c>
      <c r="H1212" s="32">
        <f>COUNT(I1212:U1212)</f>
        <v>1</v>
      </c>
      <c r="J1212" s="99"/>
      <c r="Q1212" s="41">
        <v>19.399999999999999</v>
      </c>
    </row>
    <row r="1213" spans="1:17" ht="17.25" customHeight="1" x14ac:dyDescent="0.2">
      <c r="A1213" s="53" t="s">
        <v>1271</v>
      </c>
      <c r="B1213" s="53" t="s">
        <v>542</v>
      </c>
      <c r="C1213" s="59">
        <v>1985</v>
      </c>
      <c r="D1213" s="59" t="s">
        <v>0</v>
      </c>
      <c r="E1213" s="45" t="s">
        <v>1272</v>
      </c>
      <c r="F1213" s="46" t="s">
        <v>602</v>
      </c>
      <c r="G1213" s="31">
        <f>SUM(I1213:T1213)</f>
        <v>19.399999999999999</v>
      </c>
      <c r="H1213" s="32">
        <f>COUNT(I1213:U1213)</f>
        <v>1</v>
      </c>
      <c r="J1213" s="34">
        <v>19.399999999999999</v>
      </c>
    </row>
    <row r="1214" spans="1:17" ht="17.25" customHeight="1" x14ac:dyDescent="0.2">
      <c r="A1214" s="44" t="s">
        <v>1367</v>
      </c>
      <c r="B1214" s="44" t="s">
        <v>22</v>
      </c>
      <c r="C1214" s="59">
        <v>1957</v>
      </c>
      <c r="D1214" s="59" t="s">
        <v>0</v>
      </c>
      <c r="E1214" s="45" t="s">
        <v>1368</v>
      </c>
      <c r="F1214" s="46" t="s">
        <v>610</v>
      </c>
      <c r="G1214" s="31">
        <f>SUM(I1214:T1214)</f>
        <v>19.399999999999999</v>
      </c>
      <c r="H1214" s="32">
        <f>COUNT(I1214:U1214)</f>
        <v>1</v>
      </c>
      <c r="J1214" s="34">
        <v>19.399999999999999</v>
      </c>
      <c r="M1214" s="37"/>
    </row>
    <row r="1215" spans="1:17" ht="17.25" customHeight="1" x14ac:dyDescent="0.2">
      <c r="A1215" s="1" t="s">
        <v>462</v>
      </c>
      <c r="B1215" s="2" t="s">
        <v>463</v>
      </c>
      <c r="C1215" s="3">
        <v>1963</v>
      </c>
      <c r="D1215" s="4" t="s">
        <v>0</v>
      </c>
      <c r="E1215" s="6" t="s">
        <v>172</v>
      </c>
      <c r="F1215" s="50" t="s">
        <v>605</v>
      </c>
      <c r="G1215" s="31">
        <f>SUM(I1215:T1215)</f>
        <v>19.399999999999999</v>
      </c>
      <c r="H1215" s="32">
        <f>COUNT(I1215:U1215)</f>
        <v>1</v>
      </c>
      <c r="I1215" s="47">
        <v>19.399999999999999</v>
      </c>
    </row>
    <row r="1216" spans="1:17" ht="17.25" customHeight="1" x14ac:dyDescent="0.2">
      <c r="A1216" s="28" t="s">
        <v>377</v>
      </c>
      <c r="B1216" s="28" t="s">
        <v>378</v>
      </c>
      <c r="C1216" s="29">
        <v>1993</v>
      </c>
      <c r="D1216" s="29" t="s">
        <v>0</v>
      </c>
      <c r="E1216" s="28" t="s">
        <v>9</v>
      </c>
      <c r="F1216" s="30" t="s">
        <v>598</v>
      </c>
      <c r="G1216" s="31">
        <f>SUM(I1216:T1216)</f>
        <v>19.399999999999999</v>
      </c>
      <c r="H1216" s="32">
        <f>COUNT(I1216:U1216)</f>
        <v>1</v>
      </c>
      <c r="I1216" s="47">
        <v>19.399999999999999</v>
      </c>
    </row>
    <row r="1217" spans="1:19" ht="17.25" customHeight="1" x14ac:dyDescent="0.2">
      <c r="A1217" s="58" t="s">
        <v>2149</v>
      </c>
      <c r="B1217" s="58" t="s">
        <v>40</v>
      </c>
      <c r="C1217" s="70">
        <v>1980</v>
      </c>
      <c r="D1217" s="71" t="s">
        <v>0</v>
      </c>
      <c r="E1217" s="45" t="s">
        <v>2113</v>
      </c>
      <c r="F1217" s="46" t="s">
        <v>599</v>
      </c>
      <c r="G1217" s="31">
        <f>SUM(I1217:T1217)</f>
        <v>19.399999999999999</v>
      </c>
      <c r="H1217" s="32">
        <f>COUNT(I1217:U1217)</f>
        <v>1</v>
      </c>
      <c r="K1217" s="35">
        <v>19.399999999999999</v>
      </c>
      <c r="S1217" s="123"/>
    </row>
    <row r="1218" spans="1:19" ht="17.25" customHeight="1" x14ac:dyDescent="0.2">
      <c r="A1218" s="28" t="s">
        <v>512</v>
      </c>
      <c r="B1218" s="28" t="s">
        <v>513</v>
      </c>
      <c r="C1218" s="29">
        <v>1988</v>
      </c>
      <c r="D1218" s="29" t="s">
        <v>1</v>
      </c>
      <c r="E1218" s="28" t="s">
        <v>508</v>
      </c>
      <c r="F1218" s="30" t="s">
        <v>607</v>
      </c>
      <c r="G1218" s="31">
        <f>SUM(I1218:T1218)</f>
        <v>19.399999999999999</v>
      </c>
      <c r="H1218" s="32">
        <f>COUNT(I1218:U1218)</f>
        <v>1</v>
      </c>
      <c r="I1218" s="47">
        <v>19.399999999999999</v>
      </c>
    </row>
    <row r="1219" spans="1:19" ht="17.25" customHeight="1" x14ac:dyDescent="0.2">
      <c r="A1219" s="44" t="s">
        <v>2400</v>
      </c>
      <c r="B1219" s="44" t="s">
        <v>2735</v>
      </c>
      <c r="C1219" s="44">
        <v>1967</v>
      </c>
      <c r="D1219" s="27" t="s">
        <v>0</v>
      </c>
      <c r="E1219" s="44" t="s">
        <v>2426</v>
      </c>
      <c r="F1219" s="44" t="s">
        <v>603</v>
      </c>
      <c r="G1219" s="31">
        <f>SUM(I1219:T1219)</f>
        <v>19.3</v>
      </c>
      <c r="H1219" s="32">
        <f>COUNT(I1219:U1219)</f>
        <v>1</v>
      </c>
      <c r="I1219" s="68"/>
      <c r="J1219" s="61"/>
      <c r="M1219" s="37">
        <v>19.3</v>
      </c>
    </row>
    <row r="1220" spans="1:19" ht="17.25" customHeight="1" x14ac:dyDescent="0.2">
      <c r="A1220" s="53" t="s">
        <v>1310</v>
      </c>
      <c r="B1220" s="53" t="s">
        <v>39</v>
      </c>
      <c r="C1220" s="27">
        <v>1961</v>
      </c>
      <c r="D1220" s="54" t="s">
        <v>0</v>
      </c>
      <c r="E1220" s="46" t="s">
        <v>1898</v>
      </c>
      <c r="F1220" s="46" t="s">
        <v>605</v>
      </c>
      <c r="G1220" s="31">
        <f>SUM(I1220:T1220)</f>
        <v>19.3</v>
      </c>
      <c r="H1220" s="32">
        <f>COUNT(I1220:U1220)</f>
        <v>1</v>
      </c>
      <c r="J1220" s="34">
        <v>19.3</v>
      </c>
      <c r="M1220" s="37"/>
    </row>
    <row r="1221" spans="1:19" ht="17.25" customHeight="1" x14ac:dyDescent="0.2">
      <c r="A1221" s="53" t="s">
        <v>1354</v>
      </c>
      <c r="B1221" s="53" t="s">
        <v>71</v>
      </c>
      <c r="C1221" s="54">
        <v>1967</v>
      </c>
      <c r="D1221" s="54" t="s">
        <v>1</v>
      </c>
      <c r="E1221" s="46" t="s">
        <v>980</v>
      </c>
      <c r="F1221" s="46" t="s">
        <v>609</v>
      </c>
      <c r="G1221" s="31">
        <f>SUM(I1221:T1221)</f>
        <v>19.3</v>
      </c>
      <c r="H1221" s="32">
        <f>COUNT(I1221:U1221)</f>
        <v>1</v>
      </c>
      <c r="J1221" s="34">
        <v>19.3</v>
      </c>
    </row>
    <row r="1222" spans="1:19" ht="17.25" customHeight="1" x14ac:dyDescent="0.2">
      <c r="A1222" s="44" t="s">
        <v>1999</v>
      </c>
      <c r="B1222" s="44" t="s">
        <v>79</v>
      </c>
      <c r="C1222" s="73">
        <v>1959</v>
      </c>
      <c r="D1222" s="79" t="s">
        <v>1</v>
      </c>
      <c r="E1222" s="74" t="s">
        <v>980</v>
      </c>
      <c r="F1222" s="64" t="s">
        <v>615</v>
      </c>
      <c r="G1222" s="31">
        <f>SUM(I1222:T1222)</f>
        <v>19.3</v>
      </c>
      <c r="H1222" s="32">
        <f>COUNT(I1222:U1222)</f>
        <v>1</v>
      </c>
      <c r="I1222" s="68"/>
      <c r="J1222" s="61">
        <v>19.3</v>
      </c>
    </row>
    <row r="1223" spans="1:19" ht="17.25" customHeight="1" x14ac:dyDescent="0.2">
      <c r="A1223" s="72" t="s">
        <v>1600</v>
      </c>
      <c r="B1223" s="72" t="s">
        <v>1563</v>
      </c>
      <c r="C1223" s="73">
        <v>1981</v>
      </c>
      <c r="D1223" s="79" t="s">
        <v>1</v>
      </c>
      <c r="E1223" s="60" t="s">
        <v>700</v>
      </c>
      <c r="F1223" s="64" t="s">
        <v>608</v>
      </c>
      <c r="G1223" s="31">
        <f>SUM(I1223:T1223)</f>
        <v>19.3</v>
      </c>
      <c r="H1223" s="32">
        <f>COUNT(I1223:U1223)</f>
        <v>1</v>
      </c>
      <c r="I1223" s="68"/>
      <c r="J1223" s="61">
        <v>19.3</v>
      </c>
      <c r="M1223" s="57"/>
    </row>
    <row r="1224" spans="1:19" ht="17.25" customHeight="1" x14ac:dyDescent="0.2">
      <c r="A1224" s="53" t="s">
        <v>2057</v>
      </c>
      <c r="B1224" s="53" t="s">
        <v>589</v>
      </c>
      <c r="C1224" s="54">
        <v>1993</v>
      </c>
      <c r="D1224" s="54" t="s">
        <v>1</v>
      </c>
      <c r="E1224" s="45" t="s">
        <v>206</v>
      </c>
      <c r="F1224" s="46" t="s">
        <v>606</v>
      </c>
      <c r="G1224" s="31">
        <f>SUM(I1224:T1224)</f>
        <v>19.3</v>
      </c>
      <c r="H1224" s="32">
        <f>COUNT(I1224:U1224)</f>
        <v>1</v>
      </c>
      <c r="J1224" s="34">
        <v>19.3</v>
      </c>
    </row>
    <row r="1225" spans="1:19" ht="17.25" customHeight="1" x14ac:dyDescent="0.2">
      <c r="A1225" s="44" t="s">
        <v>2699</v>
      </c>
      <c r="B1225" s="44" t="s">
        <v>17</v>
      </c>
      <c r="C1225" s="44">
        <v>1969</v>
      </c>
      <c r="D1225" s="27" t="s">
        <v>0</v>
      </c>
      <c r="E1225" s="44" t="s">
        <v>1081</v>
      </c>
      <c r="F1225" s="44" t="s">
        <v>600</v>
      </c>
      <c r="G1225" s="31">
        <f>SUM(I1225:T1225)</f>
        <v>19.3</v>
      </c>
      <c r="H1225" s="32">
        <f>COUNT(I1225:U1225)</f>
        <v>1</v>
      </c>
      <c r="M1225" s="37">
        <v>19.3</v>
      </c>
      <c r="S1225" s="123"/>
    </row>
    <row r="1226" spans="1:19" ht="17.25" customHeight="1" x14ac:dyDescent="0.2">
      <c r="A1226" s="58" t="s">
        <v>1531</v>
      </c>
      <c r="B1226" s="58" t="s">
        <v>16</v>
      </c>
      <c r="C1226" s="59">
        <v>1971</v>
      </c>
      <c r="D1226" s="65" t="s">
        <v>0</v>
      </c>
      <c r="E1226" s="45" t="s">
        <v>369</v>
      </c>
      <c r="F1226" s="45" t="s">
        <v>600</v>
      </c>
      <c r="G1226" s="31">
        <f>SUM(I1226:T1226)</f>
        <v>19.3</v>
      </c>
      <c r="H1226" s="32">
        <f>COUNT(I1226:U1226)</f>
        <v>1</v>
      </c>
      <c r="J1226" s="34">
        <v>19.3</v>
      </c>
    </row>
    <row r="1227" spans="1:19" ht="17.25" customHeight="1" x14ac:dyDescent="0.2">
      <c r="A1227" s="58" t="s">
        <v>1637</v>
      </c>
      <c r="B1227" s="58" t="s">
        <v>104</v>
      </c>
      <c r="C1227" s="70">
        <v>1975</v>
      </c>
      <c r="D1227" s="71" t="s">
        <v>1</v>
      </c>
      <c r="E1227" s="45" t="s">
        <v>1338</v>
      </c>
      <c r="F1227" s="45" t="s">
        <v>604</v>
      </c>
      <c r="G1227" s="31">
        <f>SUM(I1227:T1227)</f>
        <v>19.3</v>
      </c>
      <c r="H1227" s="32">
        <f>COUNT(I1227:U1227)</f>
        <v>1</v>
      </c>
      <c r="J1227" s="34">
        <v>19.3</v>
      </c>
    </row>
    <row r="1228" spans="1:19" ht="17.25" customHeight="1" x14ac:dyDescent="0.2">
      <c r="A1228" s="53" t="s">
        <v>3572</v>
      </c>
      <c r="B1228" s="53" t="s">
        <v>20</v>
      </c>
      <c r="C1228" s="54">
        <v>1977</v>
      </c>
      <c r="D1228" s="54" t="s">
        <v>0</v>
      </c>
      <c r="E1228" s="46" t="s">
        <v>2290</v>
      </c>
      <c r="F1228" s="46" t="s">
        <v>601</v>
      </c>
      <c r="G1228" s="31">
        <f>SUM(I1228:T1228)</f>
        <v>19.3</v>
      </c>
      <c r="H1228" s="32">
        <f>COUNT(I1228:U1228)</f>
        <v>1</v>
      </c>
      <c r="P1228" s="40">
        <v>19.3</v>
      </c>
    </row>
    <row r="1229" spans="1:19" ht="17.25" customHeight="1" x14ac:dyDescent="0.2">
      <c r="A1229" s="58" t="s">
        <v>2466</v>
      </c>
      <c r="B1229" s="58" t="s">
        <v>20</v>
      </c>
      <c r="C1229" s="65">
        <v>1977</v>
      </c>
      <c r="D1229" s="59" t="s">
        <v>0</v>
      </c>
      <c r="E1229" s="45" t="s">
        <v>1059</v>
      </c>
      <c r="F1229" s="45" t="s">
        <v>601</v>
      </c>
      <c r="G1229" s="31">
        <f>SUM(I1229:T1229)</f>
        <v>19.3</v>
      </c>
      <c r="H1229" s="32">
        <f>COUNT(I1229:U1229)</f>
        <v>1</v>
      </c>
      <c r="M1229" s="37">
        <v>19.3</v>
      </c>
    </row>
    <row r="1230" spans="1:19" ht="17.25" customHeight="1" x14ac:dyDescent="0.2">
      <c r="A1230" s="58" t="s">
        <v>1958</v>
      </c>
      <c r="B1230" s="58" t="s">
        <v>1959</v>
      </c>
      <c r="C1230" s="62">
        <v>1980</v>
      </c>
      <c r="D1230" s="62" t="s">
        <v>1</v>
      </c>
      <c r="E1230" s="63" t="s">
        <v>980</v>
      </c>
      <c r="F1230" s="64" t="s">
        <v>608</v>
      </c>
      <c r="G1230" s="31">
        <f>SUM(I1230:T1230)</f>
        <v>19.3</v>
      </c>
      <c r="H1230" s="32">
        <f>COUNT(I1230:U1230)</f>
        <v>1</v>
      </c>
      <c r="J1230" s="34">
        <v>19.3</v>
      </c>
      <c r="S1230" s="123"/>
    </row>
    <row r="1231" spans="1:19" ht="17.25" customHeight="1" x14ac:dyDescent="0.2">
      <c r="A1231" s="80" t="s">
        <v>2619</v>
      </c>
      <c r="B1231" s="80" t="s">
        <v>359</v>
      </c>
      <c r="C1231" s="65">
        <v>1956</v>
      </c>
      <c r="D1231" s="65" t="s">
        <v>0</v>
      </c>
      <c r="E1231" s="45" t="s">
        <v>708</v>
      </c>
      <c r="F1231" s="45" t="s">
        <v>610</v>
      </c>
      <c r="G1231" s="31">
        <f>SUM(I1231:T1231)</f>
        <v>19.3</v>
      </c>
      <c r="H1231" s="32">
        <f>COUNT(I1231:U1231)</f>
        <v>1</v>
      </c>
      <c r="I1231" s="68"/>
      <c r="J1231" s="61"/>
      <c r="M1231" s="37">
        <v>19.3</v>
      </c>
    </row>
    <row r="1232" spans="1:19" ht="17.25" customHeight="1" x14ac:dyDescent="0.2">
      <c r="A1232" s="53" t="s">
        <v>2534</v>
      </c>
      <c r="B1232" s="53" t="s">
        <v>2193</v>
      </c>
      <c r="C1232" s="59">
        <v>1961</v>
      </c>
      <c r="D1232" s="59" t="s">
        <v>0</v>
      </c>
      <c r="E1232" s="45" t="s">
        <v>412</v>
      </c>
      <c r="F1232" s="46" t="s">
        <v>605</v>
      </c>
      <c r="G1232" s="31">
        <f>SUM(I1232:T1232)</f>
        <v>19.3</v>
      </c>
      <c r="H1232" s="32">
        <f>COUNT(I1232:U1232)</f>
        <v>1</v>
      </c>
      <c r="J1232" s="99"/>
      <c r="M1232" s="37">
        <v>19.3</v>
      </c>
    </row>
    <row r="1233" spans="1:18" ht="17.25" customHeight="1" x14ac:dyDescent="0.2">
      <c r="A1233" s="75" t="s">
        <v>1825</v>
      </c>
      <c r="B1233" s="75" t="s">
        <v>1826</v>
      </c>
      <c r="C1233" s="59">
        <v>1956</v>
      </c>
      <c r="D1233" s="76" t="s">
        <v>1</v>
      </c>
      <c r="E1233" s="77" t="s">
        <v>206</v>
      </c>
      <c r="F1233" s="45" t="s">
        <v>614</v>
      </c>
      <c r="G1233" s="31">
        <f>SUM(I1233:T1233)</f>
        <v>19.3</v>
      </c>
      <c r="H1233" s="32">
        <f>COUNT(I1233:U1233)</f>
        <v>1</v>
      </c>
      <c r="J1233" s="34">
        <v>19.3</v>
      </c>
    </row>
    <row r="1234" spans="1:18" ht="17.25" customHeight="1" x14ac:dyDescent="0.2">
      <c r="A1234" s="44" t="s">
        <v>2744</v>
      </c>
      <c r="B1234" s="44" t="s">
        <v>34</v>
      </c>
      <c r="C1234" s="44">
        <v>1974</v>
      </c>
      <c r="D1234" s="27" t="s">
        <v>0</v>
      </c>
      <c r="E1234" s="44" t="s">
        <v>2745</v>
      </c>
      <c r="F1234" s="44" t="s">
        <v>601</v>
      </c>
      <c r="G1234" s="31">
        <f>SUM(I1234:T1234)</f>
        <v>19.3</v>
      </c>
      <c r="H1234" s="32">
        <f>COUNT(I1234:U1234)</f>
        <v>1</v>
      </c>
      <c r="M1234" s="37">
        <v>19.3</v>
      </c>
    </row>
    <row r="1235" spans="1:18" ht="17.25" customHeight="1" x14ac:dyDescent="0.2">
      <c r="A1235" s="53" t="s">
        <v>2601</v>
      </c>
      <c r="B1235" s="53" t="s">
        <v>94</v>
      </c>
      <c r="C1235" s="59">
        <v>1969</v>
      </c>
      <c r="D1235" s="65" t="s">
        <v>1</v>
      </c>
      <c r="E1235" s="45" t="s">
        <v>2602</v>
      </c>
      <c r="F1235" s="46" t="s">
        <v>611</v>
      </c>
      <c r="G1235" s="31">
        <f>SUM(I1235:T1235)</f>
        <v>19.3</v>
      </c>
      <c r="H1235" s="32">
        <f>COUNT(I1235:U1235)</f>
        <v>1</v>
      </c>
      <c r="M1235" s="37">
        <v>19.3</v>
      </c>
    </row>
    <row r="1236" spans="1:18" ht="17.25" customHeight="1" x14ac:dyDescent="0.2">
      <c r="A1236" s="53" t="s">
        <v>3571</v>
      </c>
      <c r="B1236" s="53" t="s">
        <v>66</v>
      </c>
      <c r="C1236" s="54">
        <v>1966</v>
      </c>
      <c r="D1236" s="54" t="s">
        <v>0</v>
      </c>
      <c r="E1236" s="46" t="s">
        <v>3566</v>
      </c>
      <c r="F1236" s="46" t="s">
        <v>603</v>
      </c>
      <c r="G1236" s="31">
        <f>SUM(I1236:T1236)</f>
        <v>19.3</v>
      </c>
      <c r="H1236" s="32">
        <f>COUNT(I1236:U1236)</f>
        <v>1</v>
      </c>
      <c r="P1236" s="40">
        <v>19.3</v>
      </c>
    </row>
    <row r="1237" spans="1:18" ht="17.25" customHeight="1" x14ac:dyDescent="0.2">
      <c r="A1237" s="53" t="s">
        <v>2571</v>
      </c>
      <c r="B1237" s="53" t="s">
        <v>15</v>
      </c>
      <c r="C1237" s="54">
        <v>1966</v>
      </c>
      <c r="D1237" s="54" t="s">
        <v>1</v>
      </c>
      <c r="E1237" s="46" t="s">
        <v>518</v>
      </c>
      <c r="F1237" s="46" t="s">
        <v>609</v>
      </c>
      <c r="G1237" s="31">
        <f>SUM(I1237:T1237)</f>
        <v>19.3</v>
      </c>
      <c r="H1237" s="32">
        <f>COUNT(I1237:U1237)</f>
        <v>1</v>
      </c>
      <c r="M1237" s="37">
        <v>19.3</v>
      </c>
    </row>
    <row r="1238" spans="1:18" ht="17.25" customHeight="1" x14ac:dyDescent="0.2">
      <c r="A1238" s="53" t="s">
        <v>834</v>
      </c>
      <c r="B1238" s="53" t="s">
        <v>2460</v>
      </c>
      <c r="C1238" s="54">
        <v>1981</v>
      </c>
      <c r="D1238" s="54" t="s">
        <v>0</v>
      </c>
      <c r="E1238" s="46" t="s">
        <v>1261</v>
      </c>
      <c r="F1238" s="46" t="s">
        <v>599</v>
      </c>
      <c r="G1238" s="31">
        <f>SUM(I1238:T1238)</f>
        <v>19.3</v>
      </c>
      <c r="H1238" s="32">
        <f>COUNT(I1238:U1238)</f>
        <v>1</v>
      </c>
      <c r="M1238" s="37">
        <v>19.3</v>
      </c>
    </row>
    <row r="1239" spans="1:18" ht="17.25" customHeight="1" x14ac:dyDescent="0.2">
      <c r="A1239" s="53" t="s">
        <v>3679</v>
      </c>
      <c r="B1239" s="53" t="s">
        <v>359</v>
      </c>
      <c r="C1239" s="54">
        <v>1964</v>
      </c>
      <c r="D1239" s="54" t="s">
        <v>0</v>
      </c>
      <c r="E1239" s="46" t="s">
        <v>9</v>
      </c>
      <c r="F1239" s="46" t="s">
        <v>603</v>
      </c>
      <c r="G1239" s="31">
        <f>SUM(I1239:T1239)</f>
        <v>19.3</v>
      </c>
      <c r="H1239" s="32">
        <f>COUNT(I1239:U1239)</f>
        <v>1</v>
      </c>
      <c r="R1239" s="42">
        <v>19.3</v>
      </c>
    </row>
    <row r="1240" spans="1:18" ht="17.25" customHeight="1" x14ac:dyDescent="0.2">
      <c r="A1240" s="53" t="s">
        <v>1315</v>
      </c>
      <c r="B1240" s="53" t="s">
        <v>25</v>
      </c>
      <c r="C1240" s="54">
        <v>1978</v>
      </c>
      <c r="D1240" s="54" t="s">
        <v>0</v>
      </c>
      <c r="E1240" s="46" t="s">
        <v>199</v>
      </c>
      <c r="F1240" s="46" t="s">
        <v>601</v>
      </c>
      <c r="G1240" s="31">
        <f>SUM(I1240:T1240)</f>
        <v>19.3</v>
      </c>
      <c r="H1240" s="32">
        <f>COUNT(I1240:U1240)</f>
        <v>1</v>
      </c>
      <c r="J1240" s="34">
        <v>19.3</v>
      </c>
    </row>
    <row r="1241" spans="1:18" ht="17.25" customHeight="1" x14ac:dyDescent="0.2">
      <c r="A1241" s="53" t="s">
        <v>3620</v>
      </c>
      <c r="B1241" s="53" t="s">
        <v>16</v>
      </c>
      <c r="C1241" s="54">
        <v>1955</v>
      </c>
      <c r="D1241" s="54" t="s">
        <v>0</v>
      </c>
      <c r="E1241" s="46" t="s">
        <v>3621</v>
      </c>
      <c r="F1241" s="46" t="s">
        <v>610</v>
      </c>
      <c r="G1241" s="31">
        <f>SUM(I1241:T1241)</f>
        <v>19.3</v>
      </c>
      <c r="H1241" s="32">
        <f>COUNT(I1241:U1241)</f>
        <v>1</v>
      </c>
      <c r="P1241" s="40">
        <v>19.3</v>
      </c>
      <c r="Q1241" s="67"/>
    </row>
    <row r="1242" spans="1:18" ht="17.25" customHeight="1" x14ac:dyDescent="0.2">
      <c r="A1242" s="53" t="s">
        <v>1934</v>
      </c>
      <c r="B1242" s="53" t="s">
        <v>37</v>
      </c>
      <c r="C1242" s="54">
        <v>1966</v>
      </c>
      <c r="D1242" s="54" t="s">
        <v>0</v>
      </c>
      <c r="E1242" s="45" t="s">
        <v>206</v>
      </c>
      <c r="F1242" s="46" t="s">
        <v>603</v>
      </c>
      <c r="G1242" s="31">
        <f>SUM(I1242:T1242)</f>
        <v>19.3</v>
      </c>
      <c r="H1242" s="32">
        <f>COUNT(I1242:U1242)</f>
        <v>1</v>
      </c>
      <c r="J1242" s="34">
        <v>19.3</v>
      </c>
    </row>
    <row r="1243" spans="1:18" ht="17.25" customHeight="1" x14ac:dyDescent="0.2">
      <c r="A1243" s="44" t="s">
        <v>2810</v>
      </c>
      <c r="B1243" s="44" t="s">
        <v>25</v>
      </c>
      <c r="C1243" s="44">
        <v>1963</v>
      </c>
      <c r="D1243" s="27" t="s">
        <v>0</v>
      </c>
      <c r="E1243" s="44" t="s">
        <v>199</v>
      </c>
      <c r="F1243" s="44" t="s">
        <v>605</v>
      </c>
      <c r="G1243" s="31">
        <f>SUM(I1243:T1243)</f>
        <v>19.3</v>
      </c>
      <c r="H1243" s="32">
        <f>COUNT(I1243:U1243)</f>
        <v>1</v>
      </c>
      <c r="M1243" s="37">
        <v>19.3</v>
      </c>
    </row>
    <row r="1244" spans="1:18" ht="17.25" customHeight="1" x14ac:dyDescent="0.2">
      <c r="A1244" s="53" t="s">
        <v>3590</v>
      </c>
      <c r="B1244" s="53" t="s">
        <v>1712</v>
      </c>
      <c r="C1244" s="54">
        <v>1982</v>
      </c>
      <c r="D1244" s="54" t="s">
        <v>1</v>
      </c>
      <c r="E1244" s="46" t="s">
        <v>3591</v>
      </c>
      <c r="F1244" s="46" t="s">
        <v>608</v>
      </c>
      <c r="G1244" s="31">
        <f>SUM(I1244:T1244)</f>
        <v>19.3</v>
      </c>
      <c r="H1244" s="32">
        <f>COUNT(I1244:U1244)</f>
        <v>1</v>
      </c>
      <c r="P1244" s="40">
        <v>19.3</v>
      </c>
    </row>
    <row r="1245" spans="1:18" ht="17.25" customHeight="1" x14ac:dyDescent="0.2">
      <c r="A1245" s="53" t="s">
        <v>1538</v>
      </c>
      <c r="B1245" s="53" t="s">
        <v>43</v>
      </c>
      <c r="C1245" s="54">
        <v>1977</v>
      </c>
      <c r="D1245" s="54" t="s">
        <v>0</v>
      </c>
      <c r="E1245" s="46" t="s">
        <v>1861</v>
      </c>
      <c r="F1245" s="46" t="s">
        <v>601</v>
      </c>
      <c r="G1245" s="31">
        <f>SUM(I1245:T1245)</f>
        <v>19.3</v>
      </c>
      <c r="H1245" s="32">
        <f>COUNT(I1245:U1245)</f>
        <v>1</v>
      </c>
      <c r="J1245" s="34">
        <v>19.3</v>
      </c>
    </row>
    <row r="1246" spans="1:18" ht="17.25" customHeight="1" x14ac:dyDescent="0.2">
      <c r="A1246" s="53" t="s">
        <v>3553</v>
      </c>
      <c r="B1246" s="53" t="s">
        <v>3554</v>
      </c>
      <c r="C1246" s="54">
        <v>1979</v>
      </c>
      <c r="D1246" s="54" t="s">
        <v>0</v>
      </c>
      <c r="E1246" s="46" t="s">
        <v>3555</v>
      </c>
      <c r="F1246" s="46" t="s">
        <v>599</v>
      </c>
      <c r="G1246" s="31">
        <f>SUM(I1246:T1246)</f>
        <v>19.3</v>
      </c>
      <c r="H1246" s="32">
        <f>COUNT(I1246:U1246)</f>
        <v>1</v>
      </c>
      <c r="P1246" s="40">
        <v>19.3</v>
      </c>
    </row>
    <row r="1247" spans="1:18" ht="17.25" customHeight="1" x14ac:dyDescent="0.2">
      <c r="A1247" s="53" t="s">
        <v>3642</v>
      </c>
      <c r="B1247" s="53" t="s">
        <v>72</v>
      </c>
      <c r="C1247" s="54">
        <v>1966</v>
      </c>
      <c r="D1247" s="54" t="s">
        <v>1</v>
      </c>
      <c r="E1247" s="46" t="s">
        <v>999</v>
      </c>
      <c r="F1247" s="46" t="s">
        <v>609</v>
      </c>
      <c r="G1247" s="31">
        <f>SUM(I1247:T1247)</f>
        <v>19.3</v>
      </c>
      <c r="H1247" s="32">
        <f>COUNT(I1247:U1247)</f>
        <v>1</v>
      </c>
      <c r="P1247" s="40">
        <v>19.3</v>
      </c>
    </row>
    <row r="1248" spans="1:18" ht="17.25" customHeight="1" x14ac:dyDescent="0.2">
      <c r="A1248" s="58" t="s">
        <v>2610</v>
      </c>
      <c r="B1248" s="58" t="s">
        <v>50</v>
      </c>
      <c r="C1248" s="59">
        <v>1988</v>
      </c>
      <c r="D1248" s="59" t="s">
        <v>0</v>
      </c>
      <c r="E1248" s="45" t="s">
        <v>2611</v>
      </c>
      <c r="F1248" s="45" t="s">
        <v>602</v>
      </c>
      <c r="G1248" s="31">
        <f>SUM(I1248:T1248)</f>
        <v>19.3</v>
      </c>
      <c r="H1248" s="32">
        <f>COUNT(I1248:U1248)</f>
        <v>1</v>
      </c>
      <c r="M1248" s="37">
        <v>19.3</v>
      </c>
    </row>
    <row r="1249" spans="1:19" ht="17.25" customHeight="1" x14ac:dyDescent="0.2">
      <c r="A1249" s="44" t="s">
        <v>1635</v>
      </c>
      <c r="B1249" s="44" t="s">
        <v>1636</v>
      </c>
      <c r="C1249" s="59">
        <v>1986</v>
      </c>
      <c r="D1249" s="65" t="s">
        <v>1</v>
      </c>
      <c r="E1249" s="45" t="s">
        <v>372</v>
      </c>
      <c r="F1249" s="45" t="s">
        <v>607</v>
      </c>
      <c r="G1249" s="31">
        <f>SUM(I1249:T1249)</f>
        <v>19.3</v>
      </c>
      <c r="H1249" s="32">
        <f>COUNT(I1249:U1249)</f>
        <v>1</v>
      </c>
      <c r="J1249" s="34">
        <v>19.3</v>
      </c>
    </row>
    <row r="1250" spans="1:19" ht="17.25" customHeight="1" x14ac:dyDescent="0.2">
      <c r="A1250" s="53" t="s">
        <v>3583</v>
      </c>
      <c r="B1250" s="53" t="s">
        <v>20</v>
      </c>
      <c r="C1250" s="54">
        <v>1987</v>
      </c>
      <c r="D1250" s="54" t="s">
        <v>0</v>
      </c>
      <c r="E1250" s="46" t="s">
        <v>3474</v>
      </c>
      <c r="F1250" s="46" t="s">
        <v>602</v>
      </c>
      <c r="G1250" s="31">
        <f>SUM(I1250:T1250)</f>
        <v>19.3</v>
      </c>
      <c r="H1250" s="32">
        <f>COUNT(I1250:U1250)</f>
        <v>1</v>
      </c>
      <c r="P1250" s="40">
        <v>19.3</v>
      </c>
    </row>
    <row r="1251" spans="1:19" ht="17.25" customHeight="1" x14ac:dyDescent="0.2">
      <c r="A1251" s="72" t="s">
        <v>1565</v>
      </c>
      <c r="B1251" s="72" t="s">
        <v>1234</v>
      </c>
      <c r="C1251" s="73">
        <v>1962</v>
      </c>
      <c r="D1251" s="79" t="s">
        <v>0</v>
      </c>
      <c r="E1251" s="60" t="s">
        <v>206</v>
      </c>
      <c r="F1251" s="64" t="s">
        <v>605</v>
      </c>
      <c r="G1251" s="31">
        <f>SUM(I1251:T1251)</f>
        <v>19.3</v>
      </c>
      <c r="H1251" s="32">
        <f>COUNT(I1251:U1251)</f>
        <v>1</v>
      </c>
      <c r="I1251" s="68"/>
      <c r="J1251" s="100">
        <v>19.3</v>
      </c>
    </row>
    <row r="1252" spans="1:19" ht="17.25" customHeight="1" x14ac:dyDescent="0.2">
      <c r="A1252" s="53" t="s">
        <v>3673</v>
      </c>
      <c r="B1252" s="53" t="s">
        <v>59</v>
      </c>
      <c r="C1252" s="54">
        <v>1975</v>
      </c>
      <c r="D1252" s="54" t="s">
        <v>0</v>
      </c>
      <c r="E1252" s="46" t="s">
        <v>206</v>
      </c>
      <c r="F1252" s="46" t="s">
        <v>601</v>
      </c>
      <c r="G1252" s="31">
        <f>SUM(I1252:T1252)</f>
        <v>19.3</v>
      </c>
      <c r="H1252" s="32">
        <f>COUNT(I1252:U1252)</f>
        <v>1</v>
      </c>
      <c r="L1252" s="111"/>
      <c r="R1252" s="42">
        <v>19.3</v>
      </c>
    </row>
    <row r="1253" spans="1:19" ht="17.25" customHeight="1" x14ac:dyDescent="0.2">
      <c r="A1253" s="53" t="s">
        <v>471</v>
      </c>
      <c r="B1253" s="53" t="s">
        <v>55</v>
      </c>
      <c r="C1253" s="70">
        <v>1968</v>
      </c>
      <c r="D1253" s="65" t="s">
        <v>1</v>
      </c>
      <c r="E1253" s="45" t="s">
        <v>980</v>
      </c>
      <c r="F1253" s="46" t="s">
        <v>609</v>
      </c>
      <c r="G1253" s="31">
        <f>SUM(I1253:T1253)</f>
        <v>19.3</v>
      </c>
      <c r="H1253" s="32">
        <f>COUNT(I1253:U1253)</f>
        <v>1</v>
      </c>
      <c r="J1253" s="34">
        <v>19.3</v>
      </c>
      <c r="P1253" s="66"/>
    </row>
    <row r="1254" spans="1:19" ht="17.25" customHeight="1" x14ac:dyDescent="0.2">
      <c r="A1254" s="58" t="s">
        <v>2625</v>
      </c>
      <c r="B1254" s="58" t="s">
        <v>2626</v>
      </c>
      <c r="C1254" s="59">
        <v>1962</v>
      </c>
      <c r="D1254" s="59" t="s">
        <v>1</v>
      </c>
      <c r="E1254" s="45" t="s">
        <v>2627</v>
      </c>
      <c r="F1254" s="45" t="s">
        <v>615</v>
      </c>
      <c r="G1254" s="31">
        <f>SUM(I1254:T1254)</f>
        <v>19.3</v>
      </c>
      <c r="H1254" s="32">
        <f>COUNT(I1254:U1254)</f>
        <v>1</v>
      </c>
      <c r="L1254" s="111"/>
      <c r="M1254" s="37">
        <v>19.3</v>
      </c>
    </row>
    <row r="1255" spans="1:19" ht="17.25" customHeight="1" x14ac:dyDescent="0.2">
      <c r="A1255" s="44" t="s">
        <v>2022</v>
      </c>
      <c r="B1255" s="44" t="s">
        <v>2023</v>
      </c>
      <c r="C1255" s="69">
        <v>1952</v>
      </c>
      <c r="D1255" s="69" t="s">
        <v>0</v>
      </c>
      <c r="E1255" s="60" t="s">
        <v>206</v>
      </c>
      <c r="F1255" s="60" t="s">
        <v>612</v>
      </c>
      <c r="G1255" s="31">
        <f>SUM(I1255:T1255)</f>
        <v>19.3</v>
      </c>
      <c r="H1255" s="32">
        <f>COUNT(I1255:U1255)</f>
        <v>1</v>
      </c>
      <c r="J1255" s="48">
        <v>19.3</v>
      </c>
      <c r="S1255" s="123"/>
    </row>
    <row r="1256" spans="1:19" ht="17.25" customHeight="1" x14ac:dyDescent="0.2">
      <c r="A1256" s="58" t="s">
        <v>1233</v>
      </c>
      <c r="B1256" s="58" t="s">
        <v>24</v>
      </c>
      <c r="C1256" s="59">
        <v>1987</v>
      </c>
      <c r="D1256" s="59" t="s">
        <v>0</v>
      </c>
      <c r="E1256" s="45" t="s">
        <v>206</v>
      </c>
      <c r="F1256" s="45" t="s">
        <v>602</v>
      </c>
      <c r="G1256" s="31">
        <f>SUM(I1256:T1256)</f>
        <v>19.3</v>
      </c>
      <c r="H1256" s="32">
        <f>COUNT(I1256:U1256)</f>
        <v>1</v>
      </c>
      <c r="J1256" s="34">
        <v>19.3</v>
      </c>
      <c r="M1256" s="57"/>
    </row>
    <row r="1257" spans="1:19" ht="17.25" customHeight="1" x14ac:dyDescent="0.2">
      <c r="A1257" s="53" t="s">
        <v>1693</v>
      </c>
      <c r="B1257" s="53" t="s">
        <v>1412</v>
      </c>
      <c r="C1257" s="54">
        <v>1952</v>
      </c>
      <c r="D1257" s="54" t="s">
        <v>0</v>
      </c>
      <c r="E1257" s="46" t="s">
        <v>770</v>
      </c>
      <c r="F1257" s="46" t="s">
        <v>612</v>
      </c>
      <c r="G1257" s="31">
        <f>SUM(I1257:T1257)</f>
        <v>19.3</v>
      </c>
      <c r="H1257" s="32">
        <f>COUNT(I1257:U1257)</f>
        <v>1</v>
      </c>
      <c r="J1257" s="34">
        <v>19.3</v>
      </c>
    </row>
    <row r="1258" spans="1:19" ht="17.25" customHeight="1" x14ac:dyDescent="0.2">
      <c r="A1258" s="58" t="s">
        <v>1633</v>
      </c>
      <c r="B1258" s="58" t="s">
        <v>359</v>
      </c>
      <c r="C1258" s="62">
        <v>1954</v>
      </c>
      <c r="D1258" s="62" t="s">
        <v>0</v>
      </c>
      <c r="E1258" s="63" t="s">
        <v>1884</v>
      </c>
      <c r="F1258" s="64" t="s">
        <v>610</v>
      </c>
      <c r="G1258" s="31">
        <f>SUM(I1258:T1258)</f>
        <v>19.3</v>
      </c>
      <c r="H1258" s="32">
        <f>COUNT(I1258:U1258)</f>
        <v>1</v>
      </c>
      <c r="J1258" s="34">
        <v>19.3</v>
      </c>
    </row>
    <row r="1259" spans="1:19" ht="17.25" customHeight="1" x14ac:dyDescent="0.2">
      <c r="A1259" s="5" t="s">
        <v>2691</v>
      </c>
      <c r="B1259" s="2" t="s">
        <v>1563</v>
      </c>
      <c r="C1259" s="4">
        <v>1957</v>
      </c>
      <c r="D1259" s="4" t="s">
        <v>1</v>
      </c>
      <c r="E1259" s="2" t="s">
        <v>3890</v>
      </c>
      <c r="F1259" s="87" t="str">
        <f ca="1">IF(D1259="","",IF([3]GARA!$G$17="SI",IF(D1259="F",LOOKUP(C1259,[3]Categorie!$A$2:$A$103,[3]Categorie!$E$2:$E$103),LOOKUP(C1259,[3]Categorie!$A$2:$A$103,[3]Categorie!$D$2:$D$103)),IF(D1259="","",IF(D1259="F",LOOKUP(C1259,[3]Categorie!$A$2:$A$103,[3]Categorie!$C$2:$C$103),LOOKUP(C1259,[3]Categorie!$A$2:$A$103,[3]Categorie!$B$2:$B$103)))))</f>
        <v>I-60 VETERANI FEMM.</v>
      </c>
      <c r="G1259" s="31">
        <f>SUM(I1259:T1259)</f>
        <v>19.100000000000001</v>
      </c>
      <c r="H1259" s="32">
        <f>COUNT(I1259:U1259)</f>
        <v>1</v>
      </c>
      <c r="S1259" s="43">
        <v>19.100000000000001</v>
      </c>
    </row>
    <row r="1260" spans="1:19" ht="17.25" customHeight="1" x14ac:dyDescent="0.2">
      <c r="A1260" s="1" t="s">
        <v>3762</v>
      </c>
      <c r="B1260" s="2" t="s">
        <v>85</v>
      </c>
      <c r="C1260" s="3">
        <v>1978</v>
      </c>
      <c r="D1260" s="4" t="s">
        <v>1</v>
      </c>
      <c r="E1260" s="6" t="s">
        <v>3763</v>
      </c>
      <c r="F1260" s="87" t="str">
        <f ca="1">IF(D1260="","",IF([3]GARA!$G$17="SI",IF(D1260="F",LOOKUP(C1260,[3]Categorie!$A$2:$A$103,[3]Categorie!$E$2:$E$103),LOOKUP(C1260,[3]Categorie!$A$2:$A$103,[3]Categorie!$D$2:$D$103)),IF(D1260="","",IF(D1260="F",LOOKUP(C1260,[3]Categorie!$A$2:$A$103,[3]Categorie!$C$2:$C$103),LOOKUP(C1260,[3]Categorie!$A$2:$A$103,[3]Categorie!$B$2:$B$103)))))</f>
        <v>E-40 SENIORES FEMM.</v>
      </c>
      <c r="G1260" s="31">
        <f>SUM(I1260:T1260)</f>
        <v>19.100000000000001</v>
      </c>
      <c r="H1260" s="32">
        <f>COUNT(I1260:U1260)</f>
        <v>1</v>
      </c>
      <c r="S1260" s="43">
        <v>19.100000000000001</v>
      </c>
    </row>
    <row r="1261" spans="1:19" ht="17.25" customHeight="1" x14ac:dyDescent="0.2">
      <c r="A1261" s="1" t="s">
        <v>3825</v>
      </c>
      <c r="B1261" s="2" t="s">
        <v>2260</v>
      </c>
      <c r="C1261" s="3">
        <v>1991</v>
      </c>
      <c r="D1261" s="4" t="s">
        <v>0</v>
      </c>
      <c r="E1261" s="6" t="s">
        <v>3693</v>
      </c>
      <c r="F1261" s="87" t="str">
        <f ca="1">IF(D1261="","",IF([3]GARA!$G$17="SI",IF(D1261="F",LOOKUP(C1261,[3]Categorie!$A$2:$A$103,[3]Categorie!$E$2:$E$103),LOOKUP(C1261,[3]Categorie!$A$2:$A$103,[3]Categorie!$D$2:$D$103)),IF(D1261="","",IF(D1261="F",LOOKUP(C1261,[3]Categorie!$A$2:$A$103,[3]Categorie!$C$2:$C$103),LOOKUP(C1261,[3]Categorie!$A$2:$A$103,[3]Categorie!$B$2:$B$103)))))</f>
        <v>B-25 SENIORES MASCH.</v>
      </c>
      <c r="G1261" s="31">
        <f>SUM(I1261:T1261)</f>
        <v>19.100000000000001</v>
      </c>
      <c r="H1261" s="32">
        <f>COUNT(I1261:U1261)</f>
        <v>1</v>
      </c>
      <c r="S1261" s="43">
        <v>19.100000000000001</v>
      </c>
    </row>
    <row r="1262" spans="1:19" ht="17.25" customHeight="1" x14ac:dyDescent="0.2">
      <c r="A1262" s="1" t="s">
        <v>3697</v>
      </c>
      <c r="B1262" s="2" t="s">
        <v>52</v>
      </c>
      <c r="C1262" s="3">
        <v>1975</v>
      </c>
      <c r="D1262" s="4" t="s">
        <v>0</v>
      </c>
      <c r="E1262" s="6" t="s">
        <v>2089</v>
      </c>
      <c r="F1262" s="87" t="str">
        <f ca="1">IF(D1262="","",IF([3]GARA!$G$17="SI",IF(D1262="F",LOOKUP(C1262,[3]Categorie!$A$2:$A$103,[3]Categorie!$E$2:$E$103),LOOKUP(C1262,[3]Categorie!$A$2:$A$103,[3]Categorie!$D$2:$D$103)),IF(D1262="","",IF(D1262="F",LOOKUP(C1262,[3]Categorie!$A$2:$A$103,[3]Categorie!$C$2:$C$103),LOOKUP(C1262,[3]Categorie!$A$2:$A$103,[3]Categorie!$B$2:$B$103)))))</f>
        <v>E-40 SENIORES MASCH.</v>
      </c>
      <c r="G1262" s="31">
        <f>SUM(I1262:T1262)</f>
        <v>19.100000000000001</v>
      </c>
      <c r="H1262" s="32">
        <f>COUNT(I1262:U1262)</f>
        <v>1</v>
      </c>
      <c r="S1262" s="43">
        <v>19.100000000000001</v>
      </c>
    </row>
    <row r="1263" spans="1:19" ht="17.25" customHeight="1" x14ac:dyDescent="0.2">
      <c r="A1263" s="1" t="s">
        <v>3738</v>
      </c>
      <c r="B1263" s="2" t="s">
        <v>526</v>
      </c>
      <c r="C1263" s="3">
        <v>1963</v>
      </c>
      <c r="D1263" s="4" t="s">
        <v>0</v>
      </c>
      <c r="E1263" s="6" t="s">
        <v>3709</v>
      </c>
      <c r="F1263" s="87" t="str">
        <f ca="1">IF(D1263="","",IF([3]GARA!$G$17="SI",IF(D1263="F",LOOKUP(C1263,[3]Categorie!$A$2:$A$103,[3]Categorie!$E$2:$E$103),LOOKUP(C1263,[3]Categorie!$A$2:$A$103,[3]Categorie!$D$2:$D$103)),IF(D1263="","",IF(D1263="F",LOOKUP(C1263,[3]Categorie!$A$2:$A$103,[3]Categorie!$C$2:$C$103),LOOKUP(C1263,[3]Categorie!$A$2:$A$103,[3]Categorie!$B$2:$B$103)))))</f>
        <v>H-55 VETERANI MASCH.</v>
      </c>
      <c r="G1263" s="31">
        <f>SUM(I1263:T1263)</f>
        <v>19.100000000000001</v>
      </c>
      <c r="H1263" s="32">
        <f>COUNT(I1263:U1263)</f>
        <v>1</v>
      </c>
      <c r="S1263" s="43">
        <v>19.100000000000001</v>
      </c>
    </row>
    <row r="1264" spans="1:19" ht="17.25" customHeight="1" x14ac:dyDescent="0.2">
      <c r="A1264" s="1" t="s">
        <v>3850</v>
      </c>
      <c r="B1264" s="2" t="s">
        <v>1727</v>
      </c>
      <c r="C1264" s="3">
        <v>1983</v>
      </c>
      <c r="D1264" s="4" t="s">
        <v>1</v>
      </c>
      <c r="E1264" s="7" t="s">
        <v>3719</v>
      </c>
      <c r="F1264" s="87" t="str">
        <f ca="1">IF(D1264="","",IF([3]GARA!$G$17="SI",IF(D1264="F",LOOKUP(C1264,[3]Categorie!$A$2:$A$103,[3]Categorie!$E$2:$E$103),LOOKUP(C1264,[3]Categorie!$A$2:$A$103,[3]Categorie!$D$2:$D$103)),IF(D1264="","",IF(D1264="F",LOOKUP(C1264,[3]Categorie!$A$2:$A$103,[3]Categorie!$C$2:$C$103),LOOKUP(C1264,[3]Categorie!$A$2:$A$103,[3]Categorie!$B$2:$B$103)))))</f>
        <v>D-35 SENIORES FEMM.</v>
      </c>
      <c r="G1264" s="31">
        <f>SUM(I1264:T1264)</f>
        <v>19.100000000000001</v>
      </c>
      <c r="H1264" s="32">
        <f>COUNT(I1264:U1264)</f>
        <v>1</v>
      </c>
      <c r="S1264" s="43">
        <v>19.100000000000001</v>
      </c>
    </row>
    <row r="1265" spans="1:19" ht="17.25" customHeight="1" x14ac:dyDescent="0.2">
      <c r="A1265" s="1" t="s">
        <v>3797</v>
      </c>
      <c r="B1265" s="2" t="s">
        <v>32</v>
      </c>
      <c r="C1265" s="3">
        <v>1971</v>
      </c>
      <c r="D1265" s="4" t="s">
        <v>1</v>
      </c>
      <c r="E1265" s="6" t="s">
        <v>3755</v>
      </c>
      <c r="F1265" s="87" t="str">
        <f ca="1">IF(D1265="","",IF([3]GARA!$G$17="SI",IF(D1265="F",LOOKUP(C1265,[3]Categorie!$A$2:$A$103,[3]Categorie!$E$2:$E$103),LOOKUP(C1265,[3]Categorie!$A$2:$A$103,[3]Categorie!$D$2:$D$103)),IF(D1265="","",IF(D1265="F",LOOKUP(C1265,[3]Categorie!$A$2:$A$103,[3]Categorie!$C$2:$C$103),LOOKUP(C1265,[3]Categorie!$A$2:$A$103,[3]Categorie!$B$2:$B$103)))))</f>
        <v>F-45 SENIORES FEMM.</v>
      </c>
      <c r="G1265" s="31">
        <f>SUM(I1265:T1265)</f>
        <v>19.100000000000001</v>
      </c>
      <c r="H1265" s="32">
        <f>COUNT(I1265:U1265)</f>
        <v>1</v>
      </c>
      <c r="S1265" s="43">
        <v>19.100000000000001</v>
      </c>
    </row>
    <row r="1266" spans="1:19" ht="17.25" customHeight="1" x14ac:dyDescent="0.2">
      <c r="A1266" s="28" t="s">
        <v>1164</v>
      </c>
      <c r="B1266" s="28" t="s">
        <v>1092</v>
      </c>
      <c r="C1266" s="29">
        <v>1980</v>
      </c>
      <c r="D1266" s="29" t="s">
        <v>0</v>
      </c>
      <c r="E1266" s="28" t="s">
        <v>1165</v>
      </c>
      <c r="F1266" s="30" t="s">
        <v>599</v>
      </c>
      <c r="G1266" s="31">
        <f>SUM(I1266:T1266)</f>
        <v>19</v>
      </c>
      <c r="H1266" s="32">
        <f>COUNT(I1266:U1266)</f>
        <v>1</v>
      </c>
      <c r="I1266" s="47">
        <v>19</v>
      </c>
    </row>
    <row r="1267" spans="1:19" ht="17.25" customHeight="1" x14ac:dyDescent="0.2">
      <c r="A1267" s="53" t="s">
        <v>2984</v>
      </c>
      <c r="B1267" s="53" t="s">
        <v>35</v>
      </c>
      <c r="C1267" s="54">
        <v>1958</v>
      </c>
      <c r="D1267" s="54" t="s">
        <v>0</v>
      </c>
      <c r="F1267" s="46" t="s">
        <v>610</v>
      </c>
      <c r="G1267" s="31">
        <f>SUM(I1267:T1267)</f>
        <v>19</v>
      </c>
      <c r="H1267" s="32">
        <f>COUNT(I1267:U1267)</f>
        <v>1</v>
      </c>
      <c r="N1267" s="38">
        <v>19</v>
      </c>
    </row>
    <row r="1268" spans="1:19" ht="17.25" customHeight="1" x14ac:dyDescent="0.2">
      <c r="A1268" s="53" t="s">
        <v>2966</v>
      </c>
      <c r="B1268" s="53" t="s">
        <v>109</v>
      </c>
      <c r="C1268" s="54">
        <v>1969</v>
      </c>
      <c r="D1268" s="54" t="s">
        <v>1</v>
      </c>
      <c r="E1268" s="46" t="s">
        <v>1380</v>
      </c>
      <c r="F1268" s="46" t="s">
        <v>611</v>
      </c>
      <c r="G1268" s="31">
        <f>SUM(I1268:T1268)</f>
        <v>19</v>
      </c>
      <c r="H1268" s="32">
        <f>COUNT(I1268:U1268)</f>
        <v>1</v>
      </c>
      <c r="N1268" s="38">
        <v>19</v>
      </c>
    </row>
    <row r="1269" spans="1:19" ht="17.25" customHeight="1" x14ac:dyDescent="0.2">
      <c r="A1269" s="53" t="s">
        <v>3402</v>
      </c>
      <c r="B1269" s="53" t="s">
        <v>3403</v>
      </c>
      <c r="D1269" s="54" t="s">
        <v>0</v>
      </c>
      <c r="E1269" s="46" t="s">
        <v>3463</v>
      </c>
      <c r="G1269" s="31">
        <f>SUM(I1269:T1269)</f>
        <v>19</v>
      </c>
      <c r="H1269" s="32">
        <f>COUNT(I1269:U1269)</f>
        <v>1</v>
      </c>
      <c r="P1269" s="40">
        <v>19</v>
      </c>
      <c r="Q1269" s="55"/>
    </row>
    <row r="1270" spans="1:19" ht="17.25" customHeight="1" x14ac:dyDescent="0.2">
      <c r="A1270" s="53" t="s">
        <v>3527</v>
      </c>
      <c r="B1270" s="53" t="s">
        <v>44</v>
      </c>
      <c r="C1270" s="54">
        <v>1969</v>
      </c>
      <c r="D1270" s="54" t="s">
        <v>0</v>
      </c>
      <c r="E1270" s="46" t="s">
        <v>3528</v>
      </c>
      <c r="F1270" s="46" t="s">
        <v>600</v>
      </c>
      <c r="G1270" s="31">
        <f>SUM(I1270:T1270)</f>
        <v>19</v>
      </c>
      <c r="H1270" s="32">
        <f>COUNT(I1270:U1270)</f>
        <v>1</v>
      </c>
      <c r="P1270" s="40">
        <v>19</v>
      </c>
    </row>
    <row r="1271" spans="1:19" ht="17.25" customHeight="1" x14ac:dyDescent="0.2">
      <c r="A1271" s="53" t="s">
        <v>3000</v>
      </c>
      <c r="B1271" s="53" t="s">
        <v>3001</v>
      </c>
      <c r="C1271" s="54">
        <v>1957</v>
      </c>
      <c r="D1271" s="54" t="s">
        <v>1</v>
      </c>
      <c r="F1271" s="46" t="s">
        <v>614</v>
      </c>
      <c r="G1271" s="31">
        <f>SUM(I1271:T1271)</f>
        <v>19</v>
      </c>
      <c r="H1271" s="32">
        <f>COUNT(I1271:U1271)</f>
        <v>1</v>
      </c>
      <c r="N1271" s="38">
        <v>19</v>
      </c>
    </row>
    <row r="1272" spans="1:19" ht="17.25" customHeight="1" x14ac:dyDescent="0.2">
      <c r="A1272" s="28" t="s">
        <v>1175</v>
      </c>
      <c r="B1272" s="28" t="s">
        <v>37</v>
      </c>
      <c r="C1272" s="29">
        <v>1974</v>
      </c>
      <c r="D1272" s="29" t="s">
        <v>0</v>
      </c>
      <c r="E1272" s="28" t="s">
        <v>178</v>
      </c>
      <c r="F1272" s="30" t="s">
        <v>601</v>
      </c>
      <c r="G1272" s="31">
        <f>SUM(I1272:T1272)</f>
        <v>19</v>
      </c>
      <c r="H1272" s="32">
        <f>COUNT(I1272:U1272)</f>
        <v>1</v>
      </c>
      <c r="I1272" s="47">
        <v>19</v>
      </c>
      <c r="J1272" s="99"/>
    </row>
    <row r="1273" spans="1:19" ht="17.25" customHeight="1" x14ac:dyDescent="0.2">
      <c r="A1273" s="58" t="s">
        <v>2957</v>
      </c>
      <c r="B1273" s="58" t="s">
        <v>381</v>
      </c>
      <c r="C1273" s="59">
        <v>1972</v>
      </c>
      <c r="D1273" s="65" t="s">
        <v>0</v>
      </c>
      <c r="E1273" s="45" t="s">
        <v>1380</v>
      </c>
      <c r="F1273" s="64" t="s">
        <v>600</v>
      </c>
      <c r="G1273" s="31">
        <f>SUM(I1273:T1273)</f>
        <v>19</v>
      </c>
      <c r="H1273" s="32">
        <f>COUNT(I1273:U1273)</f>
        <v>1</v>
      </c>
      <c r="N1273" s="38">
        <v>19</v>
      </c>
    </row>
    <row r="1274" spans="1:19" ht="17.25" customHeight="1" x14ac:dyDescent="0.2">
      <c r="A1274" s="53" t="s">
        <v>2970</v>
      </c>
      <c r="B1274" s="53" t="s">
        <v>27</v>
      </c>
      <c r="C1274" s="54">
        <v>1967</v>
      </c>
      <c r="D1274" s="54" t="s">
        <v>0</v>
      </c>
      <c r="F1274" s="46" t="s">
        <v>603</v>
      </c>
      <c r="G1274" s="31">
        <f>SUM(I1274:T1274)</f>
        <v>19</v>
      </c>
      <c r="H1274" s="32">
        <f>COUNT(I1274:U1274)</f>
        <v>1</v>
      </c>
      <c r="N1274" s="38">
        <v>19</v>
      </c>
    </row>
    <row r="1275" spans="1:19" ht="17.25" customHeight="1" x14ac:dyDescent="0.2">
      <c r="A1275" s="53" t="s">
        <v>3395</v>
      </c>
      <c r="B1275" s="53" t="s">
        <v>41</v>
      </c>
      <c r="D1275" s="54" t="s">
        <v>0</v>
      </c>
      <c r="E1275" s="46" t="s">
        <v>3465</v>
      </c>
      <c r="G1275" s="31">
        <f>SUM(I1275:T1275)</f>
        <v>19</v>
      </c>
      <c r="H1275" s="32">
        <f>COUNT(I1275:U1275)</f>
        <v>1</v>
      </c>
      <c r="P1275" s="40">
        <v>19</v>
      </c>
      <c r="Q1275" s="55"/>
    </row>
    <row r="1276" spans="1:19" ht="17.25" customHeight="1" x14ac:dyDescent="0.2">
      <c r="A1276" s="53" t="s">
        <v>3002</v>
      </c>
      <c r="B1276" s="53" t="s">
        <v>36</v>
      </c>
      <c r="C1276" s="54">
        <v>1987</v>
      </c>
      <c r="D1276" s="54" t="s">
        <v>1</v>
      </c>
      <c r="E1276" s="46" t="s">
        <v>206</v>
      </c>
      <c r="F1276" s="46" t="s">
        <v>607</v>
      </c>
      <c r="G1276" s="31">
        <f>SUM(I1276:T1276)</f>
        <v>19</v>
      </c>
      <c r="H1276" s="32">
        <f>COUNT(I1276:U1276)</f>
        <v>1</v>
      </c>
      <c r="N1276" s="38">
        <v>19</v>
      </c>
    </row>
    <row r="1277" spans="1:19" ht="17.25" customHeight="1" x14ac:dyDescent="0.2">
      <c r="A1277" s="44" t="s">
        <v>400</v>
      </c>
      <c r="B1277" s="44" t="s">
        <v>88</v>
      </c>
      <c r="C1277" s="44">
        <v>1992</v>
      </c>
      <c r="D1277" s="27" t="s">
        <v>0</v>
      </c>
      <c r="E1277" s="44" t="s">
        <v>206</v>
      </c>
      <c r="F1277" s="44" t="s">
        <v>598</v>
      </c>
      <c r="G1277" s="31">
        <f>SUM(I1277:T1277)</f>
        <v>19</v>
      </c>
      <c r="H1277" s="32">
        <f>COUNT(I1277:U1277)</f>
        <v>1</v>
      </c>
      <c r="L1277" s="111"/>
      <c r="N1277" s="38">
        <v>19</v>
      </c>
    </row>
    <row r="1278" spans="1:19" ht="17.25" customHeight="1" x14ac:dyDescent="0.2">
      <c r="A1278" s="53" t="s">
        <v>3399</v>
      </c>
      <c r="B1278" s="53" t="s">
        <v>24</v>
      </c>
      <c r="D1278" s="54" t="s">
        <v>0</v>
      </c>
      <c r="E1278" s="46" t="s">
        <v>3470</v>
      </c>
      <c r="G1278" s="31">
        <f>SUM(I1278:T1278)</f>
        <v>19</v>
      </c>
      <c r="H1278" s="32">
        <f>COUNT(I1278:U1278)</f>
        <v>1</v>
      </c>
      <c r="P1278" s="40">
        <v>19</v>
      </c>
      <c r="Q1278" s="55"/>
    </row>
    <row r="1279" spans="1:19" ht="17.25" customHeight="1" x14ac:dyDescent="0.2">
      <c r="A1279" s="53" t="s">
        <v>3410</v>
      </c>
      <c r="B1279" s="53" t="s">
        <v>423</v>
      </c>
      <c r="D1279" s="54" t="s">
        <v>1</v>
      </c>
      <c r="E1279" s="46" t="s">
        <v>3463</v>
      </c>
      <c r="G1279" s="31">
        <f>SUM(I1279:T1279)</f>
        <v>19</v>
      </c>
      <c r="H1279" s="32">
        <f>COUNT(I1279:U1279)</f>
        <v>1</v>
      </c>
      <c r="P1279" s="40">
        <v>19</v>
      </c>
      <c r="Q1279" s="55"/>
    </row>
    <row r="1280" spans="1:19" ht="17.25" customHeight="1" x14ac:dyDescent="0.2">
      <c r="A1280" s="6" t="s">
        <v>73</v>
      </c>
      <c r="B1280" s="6" t="s">
        <v>20</v>
      </c>
      <c r="C1280" s="3">
        <v>1967</v>
      </c>
      <c r="D1280" s="3" t="s">
        <v>0</v>
      </c>
      <c r="E1280" s="45" t="s">
        <v>201</v>
      </c>
      <c r="F1280" s="45" t="s">
        <v>603</v>
      </c>
      <c r="G1280" s="31">
        <f>SUM(I1280:T1280)</f>
        <v>19</v>
      </c>
      <c r="H1280" s="32">
        <f>COUNT(I1280:U1280)</f>
        <v>1</v>
      </c>
      <c r="I1280" s="47">
        <v>19</v>
      </c>
      <c r="J1280" s="48"/>
    </row>
    <row r="1281" spans="1:19" ht="17.25" customHeight="1" x14ac:dyDescent="0.2">
      <c r="A1281" s="53" t="s">
        <v>2967</v>
      </c>
      <c r="B1281" s="53" t="s">
        <v>15</v>
      </c>
      <c r="C1281" s="54">
        <v>1965</v>
      </c>
      <c r="D1281" s="54" t="s">
        <v>1</v>
      </c>
      <c r="E1281" s="46" t="s">
        <v>518</v>
      </c>
      <c r="F1281" s="46" t="s">
        <v>609</v>
      </c>
      <c r="G1281" s="31">
        <f>SUM(I1281:T1281)</f>
        <v>19</v>
      </c>
      <c r="H1281" s="32">
        <f>COUNT(I1281:U1281)</f>
        <v>1</v>
      </c>
      <c r="N1281" s="38">
        <v>19</v>
      </c>
    </row>
    <row r="1282" spans="1:19" ht="17.25" customHeight="1" x14ac:dyDescent="0.2">
      <c r="A1282" s="44" t="s">
        <v>2953</v>
      </c>
      <c r="B1282" s="44" t="s">
        <v>349</v>
      </c>
      <c r="C1282" s="44">
        <v>1997</v>
      </c>
      <c r="D1282" s="27" t="s">
        <v>0</v>
      </c>
      <c r="E1282" s="44" t="s">
        <v>206</v>
      </c>
      <c r="F1282" s="44" t="s">
        <v>597</v>
      </c>
      <c r="G1282" s="31">
        <f>SUM(I1282:T1282)</f>
        <v>19</v>
      </c>
      <c r="H1282" s="32">
        <f>COUNT(I1282:U1282)</f>
        <v>1</v>
      </c>
      <c r="N1282" s="38">
        <v>19</v>
      </c>
    </row>
    <row r="1283" spans="1:19" ht="17.25" customHeight="1" x14ac:dyDescent="0.2">
      <c r="A1283" s="53" t="s">
        <v>3445</v>
      </c>
      <c r="B1283" s="53" t="s">
        <v>554</v>
      </c>
      <c r="D1283" s="54" t="s">
        <v>1</v>
      </c>
      <c r="E1283" s="46" t="s">
        <v>784</v>
      </c>
      <c r="G1283" s="31">
        <f>SUM(I1283:T1283)</f>
        <v>19</v>
      </c>
      <c r="H1283" s="32">
        <f>COUNT(I1283:U1283)</f>
        <v>1</v>
      </c>
      <c r="P1283" s="40">
        <v>19</v>
      </c>
    </row>
    <row r="1284" spans="1:19" ht="17.25" customHeight="1" x14ac:dyDescent="0.2">
      <c r="A1284" s="53" t="s">
        <v>2994</v>
      </c>
      <c r="B1284" s="53" t="s">
        <v>1115</v>
      </c>
      <c r="C1284" s="54">
        <v>1980</v>
      </c>
      <c r="D1284" s="54" t="s">
        <v>1</v>
      </c>
      <c r="E1284" s="46" t="s">
        <v>206</v>
      </c>
      <c r="F1284" s="46" t="s">
        <v>608</v>
      </c>
      <c r="G1284" s="31">
        <f>SUM(I1284:T1284)</f>
        <v>19</v>
      </c>
      <c r="H1284" s="32">
        <f>COUNT(I1284:U1284)</f>
        <v>1</v>
      </c>
      <c r="N1284" s="38">
        <v>19</v>
      </c>
      <c r="Q1284" s="67"/>
    </row>
    <row r="1285" spans="1:19" ht="17.25" customHeight="1" x14ac:dyDescent="0.2">
      <c r="A1285" s="53" t="s">
        <v>3392</v>
      </c>
      <c r="B1285" s="53" t="s">
        <v>56</v>
      </c>
      <c r="D1285" s="54" t="s">
        <v>0</v>
      </c>
      <c r="E1285" s="46" t="s">
        <v>3462</v>
      </c>
      <c r="G1285" s="31">
        <f>SUM(I1285:T1285)</f>
        <v>19</v>
      </c>
      <c r="H1285" s="32">
        <f>COUNT(I1285:U1285)</f>
        <v>1</v>
      </c>
      <c r="P1285" s="40">
        <v>19</v>
      </c>
      <c r="Q1285" s="80"/>
    </row>
    <row r="1286" spans="1:19" ht="17.25" customHeight="1" x14ac:dyDescent="0.2">
      <c r="A1286" s="28" t="s">
        <v>1227</v>
      </c>
      <c r="B1286" s="28" t="s">
        <v>581</v>
      </c>
      <c r="C1286" s="29">
        <v>1988</v>
      </c>
      <c r="D1286" s="29" t="s">
        <v>0</v>
      </c>
      <c r="E1286" s="28" t="s">
        <v>199</v>
      </c>
      <c r="F1286" s="30" t="s">
        <v>602</v>
      </c>
      <c r="G1286" s="31">
        <f>SUM(I1286:T1286)</f>
        <v>19</v>
      </c>
      <c r="H1286" s="32">
        <f>COUNT(I1286:U1286)</f>
        <v>1</v>
      </c>
      <c r="I1286" s="47">
        <v>19</v>
      </c>
      <c r="J1286" s="99"/>
    </row>
    <row r="1287" spans="1:19" ht="17.25" customHeight="1" x14ac:dyDescent="0.2">
      <c r="A1287" s="53" t="s">
        <v>2981</v>
      </c>
      <c r="B1287" s="53" t="s">
        <v>351</v>
      </c>
      <c r="C1287" s="54">
        <v>1983</v>
      </c>
      <c r="D1287" s="54" t="s">
        <v>0</v>
      </c>
      <c r="E1287" s="46" t="s">
        <v>2889</v>
      </c>
      <c r="F1287" s="46" t="s">
        <v>599</v>
      </c>
      <c r="G1287" s="31">
        <f>SUM(I1287:T1287)</f>
        <v>19</v>
      </c>
      <c r="H1287" s="32">
        <f>COUNT(I1287:U1287)</f>
        <v>1</v>
      </c>
      <c r="N1287" s="38">
        <v>19</v>
      </c>
    </row>
    <row r="1288" spans="1:19" ht="17.25" customHeight="1" x14ac:dyDescent="0.2">
      <c r="A1288" s="53" t="s">
        <v>3447</v>
      </c>
      <c r="B1288" s="53" t="s">
        <v>3448</v>
      </c>
      <c r="D1288" s="54" t="s">
        <v>0</v>
      </c>
      <c r="E1288" s="46" t="s">
        <v>3463</v>
      </c>
      <c r="G1288" s="31">
        <f>SUM(I1288:T1288)</f>
        <v>19</v>
      </c>
      <c r="H1288" s="32">
        <f>COUNT(I1288:U1288)</f>
        <v>1</v>
      </c>
      <c r="P1288" s="40">
        <v>19</v>
      </c>
    </row>
    <row r="1289" spans="1:19" ht="17.25" customHeight="1" x14ac:dyDescent="0.2">
      <c r="A1289" s="53" t="s">
        <v>3417</v>
      </c>
      <c r="B1289" s="53" t="s">
        <v>111</v>
      </c>
      <c r="D1289" s="54" t="s">
        <v>1</v>
      </c>
      <c r="E1289" s="46" t="s">
        <v>3463</v>
      </c>
      <c r="G1289" s="31">
        <f>SUM(I1289:T1289)</f>
        <v>19</v>
      </c>
      <c r="H1289" s="32">
        <f>COUNT(I1289:U1289)</f>
        <v>1</v>
      </c>
      <c r="P1289" s="40">
        <v>19</v>
      </c>
      <c r="Q1289" s="55"/>
    </row>
    <row r="1290" spans="1:19" ht="17.25" customHeight="1" x14ac:dyDescent="0.2">
      <c r="A1290" s="80" t="s">
        <v>2952</v>
      </c>
      <c r="B1290" s="80" t="s">
        <v>23</v>
      </c>
      <c r="C1290" s="65">
        <v>1976</v>
      </c>
      <c r="D1290" s="65" t="s">
        <v>0</v>
      </c>
      <c r="E1290" s="45" t="s">
        <v>2860</v>
      </c>
      <c r="F1290" s="45" t="s">
        <v>601</v>
      </c>
      <c r="G1290" s="31">
        <f>SUM(I1290:T1290)</f>
        <v>19</v>
      </c>
      <c r="H1290" s="32">
        <f>COUNT(I1290:U1290)</f>
        <v>1</v>
      </c>
      <c r="N1290" s="38">
        <v>19</v>
      </c>
    </row>
    <row r="1291" spans="1:19" ht="17.25" customHeight="1" x14ac:dyDescent="0.2">
      <c r="A1291" s="53" t="s">
        <v>2972</v>
      </c>
      <c r="B1291" s="53" t="s">
        <v>668</v>
      </c>
      <c r="C1291" s="54">
        <v>1959</v>
      </c>
      <c r="D1291" s="54" t="s">
        <v>1</v>
      </c>
      <c r="E1291" s="46" t="s">
        <v>2621</v>
      </c>
      <c r="F1291" s="46" t="s">
        <v>615</v>
      </c>
      <c r="G1291" s="31">
        <f>SUM(I1291:T1291)</f>
        <v>19</v>
      </c>
      <c r="H1291" s="32">
        <f>COUNT(I1291:U1291)</f>
        <v>1</v>
      </c>
      <c r="N1291" s="38">
        <v>19</v>
      </c>
    </row>
    <row r="1292" spans="1:19" ht="17.25" customHeight="1" x14ac:dyDescent="0.2">
      <c r="A1292" s="53" t="s">
        <v>2975</v>
      </c>
      <c r="B1292" s="53" t="s">
        <v>17</v>
      </c>
      <c r="C1292" s="54">
        <v>1960</v>
      </c>
      <c r="D1292" s="54" t="s">
        <v>0</v>
      </c>
      <c r="E1292" s="46" t="s">
        <v>2865</v>
      </c>
      <c r="F1292" s="46" t="s">
        <v>605</v>
      </c>
      <c r="G1292" s="31">
        <f>SUM(I1292:T1292)</f>
        <v>19</v>
      </c>
      <c r="H1292" s="32">
        <f>COUNT(I1292:U1292)</f>
        <v>1</v>
      </c>
      <c r="N1292" s="38">
        <v>19</v>
      </c>
      <c r="Q1292" s="67"/>
    </row>
    <row r="1293" spans="1:19" ht="17.25" customHeight="1" x14ac:dyDescent="0.2">
      <c r="A1293" s="1" t="s">
        <v>1173</v>
      </c>
      <c r="B1293" s="2" t="s">
        <v>27</v>
      </c>
      <c r="C1293" s="3">
        <v>1969</v>
      </c>
      <c r="D1293" s="4" t="s">
        <v>0</v>
      </c>
      <c r="E1293" s="6" t="s">
        <v>199</v>
      </c>
      <c r="F1293" s="50" t="s">
        <v>600</v>
      </c>
      <c r="G1293" s="31">
        <f>SUM(I1293:T1293)</f>
        <v>19</v>
      </c>
      <c r="H1293" s="32">
        <f>COUNT(I1293:U1293)</f>
        <v>1</v>
      </c>
      <c r="I1293" s="47">
        <v>19</v>
      </c>
    </row>
    <row r="1294" spans="1:19" ht="17.25" customHeight="1" x14ac:dyDescent="0.2">
      <c r="A1294" s="53" t="s">
        <v>114</v>
      </c>
      <c r="B1294" s="53" t="s">
        <v>58</v>
      </c>
      <c r="C1294" s="54">
        <v>1967</v>
      </c>
      <c r="D1294" s="54" t="s">
        <v>0</v>
      </c>
      <c r="E1294" s="46" t="s">
        <v>127</v>
      </c>
      <c r="F1294" s="46" t="s">
        <v>603</v>
      </c>
      <c r="G1294" s="31">
        <f>SUM(I1294:T1294)</f>
        <v>18.900000000000002</v>
      </c>
      <c r="H1294" s="32">
        <f>COUNT(I1294:U1294)</f>
        <v>3</v>
      </c>
      <c r="I1294" s="51">
        <v>12.5</v>
      </c>
      <c r="J1294" s="55"/>
      <c r="L1294" s="111"/>
      <c r="P1294" s="40">
        <v>3.3</v>
      </c>
      <c r="S1294" s="43">
        <v>3.1</v>
      </c>
    </row>
    <row r="1295" spans="1:19" ht="17.25" customHeight="1" x14ac:dyDescent="0.2">
      <c r="A1295" s="28" t="s">
        <v>742</v>
      </c>
      <c r="B1295" s="28" t="s">
        <v>552</v>
      </c>
      <c r="C1295" s="29">
        <v>1967</v>
      </c>
      <c r="D1295" s="29" t="s">
        <v>0</v>
      </c>
      <c r="E1295" s="84" t="s">
        <v>145</v>
      </c>
      <c r="F1295" s="30" t="s">
        <v>603</v>
      </c>
      <c r="G1295" s="31">
        <f>SUM(I1295:T1295)</f>
        <v>18.899999999999999</v>
      </c>
      <c r="H1295" s="32">
        <f>COUNT(I1295:U1295)</f>
        <v>2</v>
      </c>
      <c r="I1295" s="68">
        <v>5.5</v>
      </c>
      <c r="J1295" s="34">
        <v>13.4</v>
      </c>
    </row>
    <row r="1296" spans="1:19" ht="17.25" customHeight="1" x14ac:dyDescent="0.2">
      <c r="A1296" s="58" t="s">
        <v>157</v>
      </c>
      <c r="B1296" s="58" t="s">
        <v>148</v>
      </c>
      <c r="C1296" s="59">
        <v>1974</v>
      </c>
      <c r="D1296" s="65" t="s">
        <v>0</v>
      </c>
      <c r="E1296" s="45" t="s">
        <v>206</v>
      </c>
      <c r="F1296" s="45" t="s">
        <v>601</v>
      </c>
      <c r="G1296" s="31">
        <f>SUM(I1296:T1296)</f>
        <v>18.899999999999999</v>
      </c>
      <c r="H1296" s="32">
        <f>COUNT(I1296:U1296)</f>
        <v>2</v>
      </c>
      <c r="I1296" s="51">
        <v>3.5</v>
      </c>
      <c r="J1296" s="55"/>
      <c r="K1296" s="35">
        <v>15.4</v>
      </c>
      <c r="Q1296" s="67"/>
    </row>
    <row r="1297" spans="1:19" ht="17.25" customHeight="1" x14ac:dyDescent="0.2">
      <c r="A1297" s="28" t="s">
        <v>756</v>
      </c>
      <c r="B1297" s="28" t="s">
        <v>755</v>
      </c>
      <c r="C1297" s="29">
        <v>1986</v>
      </c>
      <c r="D1297" s="29" t="s">
        <v>0</v>
      </c>
      <c r="E1297" s="28" t="s">
        <v>678</v>
      </c>
      <c r="F1297" s="30" t="s">
        <v>602</v>
      </c>
      <c r="G1297" s="31">
        <f>SUM(I1297:T1297)</f>
        <v>18.899999999999999</v>
      </c>
      <c r="H1297" s="32">
        <f>COUNT(I1297:U1297)</f>
        <v>2</v>
      </c>
      <c r="I1297" s="68">
        <v>5.5</v>
      </c>
      <c r="J1297" s="34">
        <v>13.4</v>
      </c>
    </row>
    <row r="1298" spans="1:19" ht="17.25" customHeight="1" x14ac:dyDescent="0.2">
      <c r="A1298" s="53" t="s">
        <v>3109</v>
      </c>
      <c r="B1298" s="53" t="s">
        <v>24</v>
      </c>
      <c r="C1298" s="54">
        <v>1967</v>
      </c>
      <c r="D1298" s="54" t="s">
        <v>0</v>
      </c>
      <c r="E1298" s="46" t="s">
        <v>980</v>
      </c>
      <c r="F1298" s="46" t="s">
        <v>603</v>
      </c>
      <c r="G1298" s="31">
        <f>SUM(I1298:T1298)</f>
        <v>18.899999999999999</v>
      </c>
      <c r="H1298" s="32">
        <f>COUNT(I1298:U1298)</f>
        <v>2</v>
      </c>
      <c r="O1298" s="39">
        <v>4.5999999999999996</v>
      </c>
      <c r="P1298" s="66">
        <v>14.3</v>
      </c>
    </row>
    <row r="1299" spans="1:19" ht="17.25" customHeight="1" x14ac:dyDescent="0.2">
      <c r="A1299" s="53" t="s">
        <v>1655</v>
      </c>
      <c r="B1299" s="53" t="s">
        <v>41</v>
      </c>
      <c r="C1299" s="54">
        <v>1975</v>
      </c>
      <c r="D1299" s="54" t="s">
        <v>0</v>
      </c>
      <c r="E1299" s="46" t="s">
        <v>369</v>
      </c>
      <c r="F1299" s="46" t="s">
        <v>601</v>
      </c>
      <c r="G1299" s="31">
        <f>SUM(I1299:T1299)</f>
        <v>18.8</v>
      </c>
      <c r="H1299" s="32">
        <f>COUNT(I1299:U1299)</f>
        <v>2</v>
      </c>
      <c r="J1299" s="34">
        <v>3.3</v>
      </c>
      <c r="Q1299" s="41">
        <v>15.5</v>
      </c>
    </row>
    <row r="1300" spans="1:19" ht="17.25" customHeight="1" x14ac:dyDescent="0.2">
      <c r="A1300" s="6" t="s">
        <v>2878</v>
      </c>
      <c r="B1300" s="6" t="s">
        <v>29</v>
      </c>
      <c r="C1300" s="3">
        <v>1966</v>
      </c>
      <c r="D1300" s="4" t="s">
        <v>0</v>
      </c>
      <c r="E1300" s="6" t="s">
        <v>2879</v>
      </c>
      <c r="F1300" s="87" t="str">
        <f ca="1">IF(D1300="","",IF([3]GARA!$G$17="SI",IF(D1300="F",LOOKUP(C1300,[3]Categorie!$A$2:$A$103,[3]Categorie!$E$2:$E$103),LOOKUP(C1300,[3]Categorie!$A$2:$A$103,[3]Categorie!$D$2:$D$103)),IF(D1300="","",IF(D1300="F",LOOKUP(C1300,[3]Categorie!$A$2:$A$103,[3]Categorie!$C$2:$C$103),LOOKUP(C1300,[3]Categorie!$A$2:$A$103,[3]Categorie!$B$2:$B$103)))))</f>
        <v>G-50 VETERANI MASCH.</v>
      </c>
      <c r="G1300" s="31">
        <f>SUM(I1300:T1300)</f>
        <v>18.600000000000001</v>
      </c>
      <c r="H1300" s="32">
        <f>COUNT(I1300:U1300)</f>
        <v>1</v>
      </c>
      <c r="N1300" s="38">
        <v>18.600000000000001</v>
      </c>
    </row>
    <row r="1301" spans="1:19" ht="17.25" customHeight="1" x14ac:dyDescent="0.2">
      <c r="A1301" s="53" t="s">
        <v>297</v>
      </c>
      <c r="B1301" s="53" t="s">
        <v>1727</v>
      </c>
      <c r="C1301" s="54">
        <v>1979</v>
      </c>
      <c r="D1301" s="54" t="s">
        <v>1</v>
      </c>
      <c r="E1301" s="46" t="s">
        <v>3082</v>
      </c>
      <c r="F1301" s="46" t="s">
        <v>608</v>
      </c>
      <c r="G1301" s="31">
        <f>SUM(I1301:T1301)</f>
        <v>18.600000000000001</v>
      </c>
      <c r="H1301" s="32">
        <f>COUNT(I1301:U1301)</f>
        <v>1</v>
      </c>
      <c r="O1301" s="39">
        <v>18.600000000000001</v>
      </c>
    </row>
    <row r="1302" spans="1:19" ht="17.25" customHeight="1" x14ac:dyDescent="0.2">
      <c r="A1302" s="53" t="s">
        <v>3026</v>
      </c>
      <c r="B1302" s="53" t="s">
        <v>20</v>
      </c>
      <c r="C1302" s="54">
        <v>1979</v>
      </c>
      <c r="D1302" s="54" t="s">
        <v>0</v>
      </c>
      <c r="E1302" s="46" t="s">
        <v>3027</v>
      </c>
      <c r="F1302" s="46" t="s">
        <v>599</v>
      </c>
      <c r="G1302" s="31">
        <f>SUM(I1302:T1302)</f>
        <v>18.600000000000001</v>
      </c>
      <c r="H1302" s="32">
        <f>COUNT(I1302:U1302)</f>
        <v>1</v>
      </c>
      <c r="O1302" s="39">
        <v>18.600000000000001</v>
      </c>
    </row>
    <row r="1303" spans="1:19" ht="17.25" customHeight="1" x14ac:dyDescent="0.2">
      <c r="A1303" s="53" t="s">
        <v>3225</v>
      </c>
      <c r="B1303" s="53" t="s">
        <v>474</v>
      </c>
      <c r="C1303" s="54">
        <v>1953</v>
      </c>
      <c r="D1303" s="54" t="s">
        <v>0</v>
      </c>
      <c r="E1303" s="46" t="s">
        <v>3198</v>
      </c>
      <c r="F1303" s="46" t="s">
        <v>612</v>
      </c>
      <c r="G1303" s="31">
        <f>SUM(I1303:T1303)</f>
        <v>18.600000000000001</v>
      </c>
      <c r="H1303" s="32">
        <f>COUNT(I1303:U1303)</f>
        <v>1</v>
      </c>
      <c r="O1303" s="39">
        <v>18.600000000000001</v>
      </c>
    </row>
    <row r="1304" spans="1:19" ht="17.25" customHeight="1" x14ac:dyDescent="0.2">
      <c r="A1304" s="53" t="s">
        <v>2036</v>
      </c>
      <c r="B1304" s="53" t="s">
        <v>48</v>
      </c>
      <c r="C1304" s="54">
        <v>1960</v>
      </c>
      <c r="D1304" s="54" t="s">
        <v>0</v>
      </c>
      <c r="E1304" s="46" t="s">
        <v>778</v>
      </c>
      <c r="F1304" s="46" t="s">
        <v>605</v>
      </c>
      <c r="G1304" s="31">
        <f>SUM(I1304:T1304)</f>
        <v>18.600000000000001</v>
      </c>
      <c r="H1304" s="32">
        <f>COUNT(I1304:U1304)</f>
        <v>1</v>
      </c>
      <c r="O1304" s="39">
        <v>18.600000000000001</v>
      </c>
    </row>
    <row r="1305" spans="1:19" ht="17.25" customHeight="1" x14ac:dyDescent="0.2">
      <c r="A1305" s="6" t="s">
        <v>2908</v>
      </c>
      <c r="B1305" s="6" t="s">
        <v>82</v>
      </c>
      <c r="C1305" s="3">
        <v>1962</v>
      </c>
      <c r="D1305" s="4" t="s">
        <v>0</v>
      </c>
      <c r="E1305" s="6" t="s">
        <v>2893</v>
      </c>
      <c r="F1305" s="87" t="str">
        <f ca="1">IF(D1305="","",IF([3]GARA!$G$17="SI",IF(D1305="F",LOOKUP(C1305,[3]Categorie!$A$2:$A$103,[3]Categorie!$E$2:$E$103),LOOKUP(C1305,[3]Categorie!$A$2:$A$103,[3]Categorie!$D$2:$D$103)),IF(D1305="","",IF(D1305="F",LOOKUP(C1305,[3]Categorie!$A$2:$A$103,[3]Categorie!$C$2:$C$103),LOOKUP(C1305,[3]Categorie!$A$2:$A$103,[3]Categorie!$B$2:$B$103)))))</f>
        <v>H-55 VETERANI MASCH.</v>
      </c>
      <c r="G1305" s="31">
        <f>SUM(I1305:T1305)</f>
        <v>18.600000000000001</v>
      </c>
      <c r="H1305" s="32">
        <f>COUNT(I1305:U1305)</f>
        <v>1</v>
      </c>
      <c r="N1305" s="38">
        <v>18.600000000000001</v>
      </c>
    </row>
    <row r="1306" spans="1:19" ht="17.25" customHeight="1" x14ac:dyDescent="0.2">
      <c r="A1306" s="53" t="s">
        <v>3223</v>
      </c>
      <c r="B1306" s="53" t="s">
        <v>3224</v>
      </c>
      <c r="C1306" s="54">
        <v>1957</v>
      </c>
      <c r="D1306" s="54" t="s">
        <v>1</v>
      </c>
      <c r="E1306" s="46" t="s">
        <v>199</v>
      </c>
      <c r="F1306" s="46" t="s">
        <v>614</v>
      </c>
      <c r="G1306" s="31">
        <f>SUM(I1306:T1306)</f>
        <v>18.600000000000001</v>
      </c>
      <c r="H1306" s="32">
        <f>COUNT(I1306:U1306)</f>
        <v>1</v>
      </c>
      <c r="O1306" s="39">
        <v>18.600000000000001</v>
      </c>
    </row>
    <row r="1307" spans="1:19" ht="17.25" customHeight="1" x14ac:dyDescent="0.2">
      <c r="A1307" s="6" t="s">
        <v>1684</v>
      </c>
      <c r="B1307" s="6" t="s">
        <v>1021</v>
      </c>
      <c r="C1307" s="4">
        <v>1978</v>
      </c>
      <c r="D1307" s="4" t="s">
        <v>1</v>
      </c>
      <c r="E1307" s="6" t="s">
        <v>206</v>
      </c>
      <c r="F1307" s="87" t="str">
        <f ca="1">IF(D1307="","",IF([3]GARA!$G$17="SI",IF(D1307="F",LOOKUP(C1307,[3]Categorie!$A$2:$A$103,[3]Categorie!$E$2:$E$103),LOOKUP(C1307,[3]Categorie!$A$2:$A$103,[3]Categorie!$D$2:$D$103)),IF(D1307="","",IF(D1307="F",LOOKUP(C1307,[3]Categorie!$A$2:$A$103,[3]Categorie!$C$2:$C$103),LOOKUP(C1307,[3]Categorie!$A$2:$A$103,[3]Categorie!$B$2:$B$103)))))</f>
        <v>E-40 SENIORES FEMM.</v>
      </c>
      <c r="G1307" s="31">
        <f>SUM(I1307:T1307)</f>
        <v>18.600000000000001</v>
      </c>
      <c r="H1307" s="32">
        <f>COUNT(I1307:U1307)</f>
        <v>1</v>
      </c>
      <c r="I1307" s="68"/>
      <c r="J1307" s="61"/>
      <c r="N1307" s="38">
        <v>18.600000000000001</v>
      </c>
      <c r="S1307" s="123"/>
    </row>
    <row r="1308" spans="1:19" ht="17.25" customHeight="1" x14ac:dyDescent="0.2">
      <c r="A1308" s="53" t="s">
        <v>3061</v>
      </c>
      <c r="B1308" s="53" t="s">
        <v>1186</v>
      </c>
      <c r="C1308" s="54">
        <v>1990</v>
      </c>
      <c r="D1308" s="54" t="s">
        <v>0</v>
      </c>
      <c r="E1308" s="46" t="s">
        <v>206</v>
      </c>
      <c r="F1308" s="46" t="s">
        <v>598</v>
      </c>
      <c r="G1308" s="31">
        <f>SUM(I1308:T1308)</f>
        <v>18.600000000000001</v>
      </c>
      <c r="H1308" s="32">
        <f>COUNT(I1308:U1308)</f>
        <v>1</v>
      </c>
      <c r="O1308" s="39">
        <v>18.600000000000001</v>
      </c>
    </row>
    <row r="1309" spans="1:19" ht="17.25" customHeight="1" x14ac:dyDescent="0.2">
      <c r="A1309" s="53" t="s">
        <v>3038</v>
      </c>
      <c r="B1309" s="53" t="s">
        <v>22</v>
      </c>
      <c r="C1309" s="54">
        <v>1966</v>
      </c>
      <c r="D1309" s="54" t="s">
        <v>0</v>
      </c>
      <c r="E1309" s="46" t="s">
        <v>1380</v>
      </c>
      <c r="F1309" s="46" t="s">
        <v>603</v>
      </c>
      <c r="G1309" s="31">
        <f>SUM(I1309:T1309)</f>
        <v>18.600000000000001</v>
      </c>
      <c r="H1309" s="32">
        <f>COUNT(I1309:U1309)</f>
        <v>1</v>
      </c>
      <c r="O1309" s="39">
        <v>18.600000000000001</v>
      </c>
    </row>
    <row r="1310" spans="1:19" ht="17.25" customHeight="1" x14ac:dyDescent="0.2">
      <c r="A1310" s="6" t="s">
        <v>2875</v>
      </c>
      <c r="B1310" s="6" t="s">
        <v>474</v>
      </c>
      <c r="C1310" s="3">
        <v>1975</v>
      </c>
      <c r="D1310" s="4" t="s">
        <v>0</v>
      </c>
      <c r="E1310" s="6" t="s">
        <v>2876</v>
      </c>
      <c r="F1310" s="87" t="str">
        <f ca="1">IF(D1310="","",IF([3]GARA!$G$17="SI",IF(D1310="F",LOOKUP(C1310,[3]Categorie!$A$2:$A$103,[3]Categorie!$E$2:$E$103),LOOKUP(C1310,[3]Categorie!$A$2:$A$103,[3]Categorie!$D$2:$D$103)),IF(D1310="","",IF(D1310="F",LOOKUP(C1310,[3]Categorie!$A$2:$A$103,[3]Categorie!$C$2:$C$103),LOOKUP(C1310,[3]Categorie!$A$2:$A$103,[3]Categorie!$B$2:$B$103)))))</f>
        <v>E-40 SENIORES MASCH.</v>
      </c>
      <c r="G1310" s="31">
        <f>SUM(I1310:T1310)</f>
        <v>18.600000000000001</v>
      </c>
      <c r="H1310" s="32">
        <f>COUNT(I1310:U1310)</f>
        <v>1</v>
      </c>
      <c r="N1310" s="38">
        <v>18.600000000000001</v>
      </c>
    </row>
    <row r="1311" spans="1:19" ht="17.25" customHeight="1" x14ac:dyDescent="0.2">
      <c r="A1311" s="53" t="s">
        <v>570</v>
      </c>
      <c r="B1311" s="53" t="s">
        <v>16</v>
      </c>
      <c r="C1311" s="54">
        <v>1985</v>
      </c>
      <c r="D1311" s="54" t="s">
        <v>0</v>
      </c>
      <c r="E1311" s="46" t="s">
        <v>280</v>
      </c>
      <c r="F1311" s="46" t="s">
        <v>602</v>
      </c>
      <c r="G1311" s="31">
        <f>SUM(I1311:T1311)</f>
        <v>18.600000000000001</v>
      </c>
      <c r="H1311" s="32">
        <f>COUNT(I1311:U1311)</f>
        <v>1</v>
      </c>
      <c r="O1311" s="39">
        <v>18.600000000000001</v>
      </c>
    </row>
    <row r="1312" spans="1:19" ht="17.25" customHeight="1" x14ac:dyDescent="0.2">
      <c r="A1312" s="53" t="s">
        <v>3028</v>
      </c>
      <c r="B1312" s="53" t="s">
        <v>60</v>
      </c>
      <c r="C1312" s="54">
        <v>1973</v>
      </c>
      <c r="D1312" s="54" t="s">
        <v>0</v>
      </c>
      <c r="E1312" s="46" t="s">
        <v>3029</v>
      </c>
      <c r="F1312" s="46" t="s">
        <v>600</v>
      </c>
      <c r="G1312" s="31">
        <f>SUM(I1312:T1312)</f>
        <v>18.600000000000001</v>
      </c>
      <c r="H1312" s="32">
        <f>COUNT(I1312:U1312)</f>
        <v>1</v>
      </c>
      <c r="O1312" s="39">
        <v>18.600000000000001</v>
      </c>
    </row>
    <row r="1313" spans="1:19" ht="17.25" customHeight="1" x14ac:dyDescent="0.2">
      <c r="A1313" s="53" t="s">
        <v>270</v>
      </c>
      <c r="B1313" s="53" t="s">
        <v>271</v>
      </c>
      <c r="C1313" s="54">
        <v>1990</v>
      </c>
      <c r="D1313" s="59" t="s">
        <v>0</v>
      </c>
      <c r="E1313" s="45" t="s">
        <v>177</v>
      </c>
      <c r="F1313" s="46" t="s">
        <v>598</v>
      </c>
      <c r="G1313" s="31">
        <f>SUM(I1313:T1313)</f>
        <v>18.5</v>
      </c>
      <c r="H1313" s="32">
        <f>COUNT(I1313:U1313)</f>
        <v>1</v>
      </c>
      <c r="I1313" s="51">
        <v>18.5</v>
      </c>
      <c r="J1313" s="55"/>
      <c r="P1313" s="66"/>
    </row>
    <row r="1314" spans="1:19" ht="17.25" customHeight="1" x14ac:dyDescent="0.2">
      <c r="A1314" s="6" t="s">
        <v>1069</v>
      </c>
      <c r="B1314" s="6" t="s">
        <v>25</v>
      </c>
      <c r="C1314" s="3">
        <v>1983</v>
      </c>
      <c r="D1314" s="3" t="s">
        <v>0</v>
      </c>
      <c r="E1314" s="46" t="s">
        <v>902</v>
      </c>
      <c r="F1314" s="46" t="s">
        <v>599</v>
      </c>
      <c r="G1314" s="31">
        <f>SUM(I1314:T1314)</f>
        <v>18.5</v>
      </c>
      <c r="H1314" s="32">
        <f>COUNT(I1314:U1314)</f>
        <v>1</v>
      </c>
      <c r="I1314" s="33">
        <v>18.5</v>
      </c>
      <c r="M1314" s="37"/>
    </row>
    <row r="1315" spans="1:19" ht="17.25" customHeight="1" x14ac:dyDescent="0.2">
      <c r="A1315" s="28" t="s">
        <v>231</v>
      </c>
      <c r="B1315" s="28" t="s">
        <v>66</v>
      </c>
      <c r="C1315" s="29">
        <v>1968</v>
      </c>
      <c r="D1315" s="29" t="s">
        <v>0</v>
      </c>
      <c r="E1315" s="28" t="s">
        <v>232</v>
      </c>
      <c r="F1315" s="30" t="s">
        <v>603</v>
      </c>
      <c r="G1315" s="31">
        <f>SUM(I1315:T1315)</f>
        <v>18.5</v>
      </c>
      <c r="H1315" s="32">
        <f>COUNT(I1315:U1315)</f>
        <v>1</v>
      </c>
      <c r="I1315" s="51">
        <v>18.5</v>
      </c>
    </row>
    <row r="1316" spans="1:19" ht="17.25" customHeight="1" x14ac:dyDescent="0.2">
      <c r="A1316" s="80" t="s">
        <v>297</v>
      </c>
      <c r="B1316" s="80" t="s">
        <v>75</v>
      </c>
      <c r="C1316" s="65">
        <v>1992</v>
      </c>
      <c r="D1316" s="65" t="s">
        <v>1</v>
      </c>
      <c r="E1316" s="45" t="s">
        <v>199</v>
      </c>
      <c r="F1316" s="45" t="s">
        <v>606</v>
      </c>
      <c r="G1316" s="31">
        <f>SUM(I1316:T1316)</f>
        <v>18.5</v>
      </c>
      <c r="H1316" s="32">
        <f>COUNT(I1316:U1316)</f>
        <v>1</v>
      </c>
      <c r="I1316" s="51">
        <v>18.5</v>
      </c>
      <c r="J1316" s="55"/>
    </row>
    <row r="1317" spans="1:19" ht="17.25" customHeight="1" x14ac:dyDescent="0.2">
      <c r="A1317" s="6" t="s">
        <v>346</v>
      </c>
      <c r="B1317" s="6" t="s">
        <v>626</v>
      </c>
      <c r="C1317" s="3">
        <v>1963</v>
      </c>
      <c r="D1317" s="3" t="s">
        <v>0</v>
      </c>
      <c r="E1317" s="6" t="s">
        <v>172</v>
      </c>
      <c r="F1317" s="52" t="s">
        <v>605</v>
      </c>
      <c r="G1317" s="31">
        <f>SUM(I1317:T1317)</f>
        <v>18.5</v>
      </c>
      <c r="H1317" s="32">
        <f>COUNT(I1317:U1317)</f>
        <v>1</v>
      </c>
      <c r="I1317" s="33">
        <v>18.5</v>
      </c>
      <c r="J1317" s="99"/>
      <c r="M1317" s="57"/>
      <c r="S1317" s="123"/>
    </row>
    <row r="1318" spans="1:19" ht="17.25" customHeight="1" x14ac:dyDescent="0.2">
      <c r="A1318" s="53" t="s">
        <v>1641</v>
      </c>
      <c r="B1318" s="53" t="s">
        <v>23</v>
      </c>
      <c r="C1318" s="54">
        <v>1982</v>
      </c>
      <c r="D1318" s="54" t="s">
        <v>0</v>
      </c>
      <c r="E1318" s="46" t="s">
        <v>1405</v>
      </c>
      <c r="F1318" s="46" t="s">
        <v>599</v>
      </c>
      <c r="G1318" s="31">
        <f>SUM(I1318:T1318)</f>
        <v>18.5</v>
      </c>
      <c r="H1318" s="32">
        <f>COUNT(I1318:U1318)</f>
        <v>1</v>
      </c>
      <c r="Q1318" s="41">
        <v>18.5</v>
      </c>
    </row>
    <row r="1319" spans="1:19" ht="17.25" customHeight="1" x14ac:dyDescent="0.2">
      <c r="A1319" s="53" t="s">
        <v>3265</v>
      </c>
      <c r="B1319" s="53" t="s">
        <v>1089</v>
      </c>
      <c r="C1319" s="54">
        <v>1988</v>
      </c>
      <c r="D1319" s="54" t="s">
        <v>0</v>
      </c>
      <c r="E1319" s="46" t="s">
        <v>206</v>
      </c>
      <c r="F1319" s="46" t="s">
        <v>602</v>
      </c>
      <c r="G1319" s="31">
        <f>SUM(I1319:T1319)</f>
        <v>18.5</v>
      </c>
      <c r="H1319" s="32">
        <f>COUNT(I1319:U1319)</f>
        <v>1</v>
      </c>
      <c r="Q1319" s="41">
        <v>18.5</v>
      </c>
    </row>
    <row r="1320" spans="1:19" ht="17.25" customHeight="1" x14ac:dyDescent="0.2">
      <c r="A1320" s="53" t="s">
        <v>2292</v>
      </c>
      <c r="B1320" s="53" t="s">
        <v>16</v>
      </c>
      <c r="C1320" s="54">
        <v>1956</v>
      </c>
      <c r="D1320" s="54" t="s">
        <v>0</v>
      </c>
      <c r="E1320" s="46" t="s">
        <v>2309</v>
      </c>
      <c r="G1320" s="31">
        <f>SUM(I1320:T1320)</f>
        <v>18.5</v>
      </c>
      <c r="H1320" s="32">
        <f>COUNT(I1320:U1320)</f>
        <v>1</v>
      </c>
      <c r="L1320" s="36">
        <v>18.5</v>
      </c>
    </row>
    <row r="1321" spans="1:19" ht="17.25" customHeight="1" x14ac:dyDescent="0.2">
      <c r="A1321" s="6" t="s">
        <v>2399</v>
      </c>
      <c r="B1321" s="6" t="s">
        <v>395</v>
      </c>
      <c r="C1321" s="54">
        <v>1977</v>
      </c>
      <c r="D1321" s="54" t="s">
        <v>1</v>
      </c>
      <c r="E1321" s="46" t="s">
        <v>2424</v>
      </c>
      <c r="F1321" s="46" t="s">
        <v>604</v>
      </c>
      <c r="G1321" s="31">
        <f>SUM(I1321:T1321)</f>
        <v>18.5</v>
      </c>
      <c r="H1321" s="32">
        <f>COUNT(I1321:U1321)</f>
        <v>1</v>
      </c>
      <c r="J1321" s="99"/>
      <c r="L1321" s="55"/>
      <c r="M1321" s="49">
        <v>18.5</v>
      </c>
    </row>
    <row r="1322" spans="1:19" ht="17.25" customHeight="1" x14ac:dyDescent="0.2">
      <c r="A1322" s="53" t="s">
        <v>2263</v>
      </c>
      <c r="B1322" s="53" t="s">
        <v>22</v>
      </c>
      <c r="C1322" s="54">
        <v>1975</v>
      </c>
      <c r="D1322" s="54" t="s">
        <v>0</v>
      </c>
      <c r="E1322" s="46" t="s">
        <v>2264</v>
      </c>
      <c r="F1322" s="46" t="s">
        <v>601</v>
      </c>
      <c r="G1322" s="31">
        <f>SUM(I1322:T1322)</f>
        <v>18.5</v>
      </c>
      <c r="H1322" s="32">
        <f>COUNT(I1322:U1322)</f>
        <v>1</v>
      </c>
      <c r="L1322" s="36">
        <v>18.5</v>
      </c>
    </row>
    <row r="1323" spans="1:19" ht="17.25" customHeight="1" x14ac:dyDescent="0.2">
      <c r="A1323" s="6" t="s">
        <v>2019</v>
      </c>
      <c r="B1323" s="6" t="s">
        <v>1835</v>
      </c>
      <c r="C1323" s="70">
        <v>1981</v>
      </c>
      <c r="D1323" s="71" t="s">
        <v>1</v>
      </c>
      <c r="E1323" s="104" t="s">
        <v>2425</v>
      </c>
      <c r="F1323" s="64" t="s">
        <v>608</v>
      </c>
      <c r="G1323" s="31">
        <f>SUM(I1323:T1323)</f>
        <v>18.5</v>
      </c>
      <c r="H1323" s="32">
        <f>COUNT(I1323:U1323)</f>
        <v>1</v>
      </c>
      <c r="I1323" s="85"/>
      <c r="J1323" s="124"/>
      <c r="L1323" s="55"/>
      <c r="M1323" s="49">
        <v>18.5</v>
      </c>
    </row>
    <row r="1324" spans="1:19" ht="17.25" customHeight="1" x14ac:dyDescent="0.2">
      <c r="A1324" s="28" t="s">
        <v>221</v>
      </c>
      <c r="B1324" s="28" t="s">
        <v>222</v>
      </c>
      <c r="C1324" s="29">
        <v>1979</v>
      </c>
      <c r="D1324" s="29" t="s">
        <v>0</v>
      </c>
      <c r="E1324" s="28" t="s">
        <v>206</v>
      </c>
      <c r="F1324" s="30" t="s">
        <v>599</v>
      </c>
      <c r="G1324" s="31">
        <f>SUM(I1324:T1324)</f>
        <v>18.5</v>
      </c>
      <c r="H1324" s="32">
        <f>COUNT(I1324:U1324)</f>
        <v>1</v>
      </c>
      <c r="I1324" s="51">
        <v>18.5</v>
      </c>
      <c r="J1324" s="61"/>
    </row>
    <row r="1325" spans="1:19" ht="17.25" customHeight="1" x14ac:dyDescent="0.2">
      <c r="A1325" s="53" t="s">
        <v>922</v>
      </c>
      <c r="B1325" s="53" t="s">
        <v>460</v>
      </c>
      <c r="C1325" s="54">
        <v>1968</v>
      </c>
      <c r="D1325" s="54" t="s">
        <v>1</v>
      </c>
      <c r="E1325" s="46" t="s">
        <v>2276</v>
      </c>
      <c r="F1325" s="46" t="s">
        <v>609</v>
      </c>
      <c r="G1325" s="31">
        <f>SUM(I1325:T1325)</f>
        <v>18.5</v>
      </c>
      <c r="H1325" s="32">
        <f>COUNT(I1325:U1325)</f>
        <v>1</v>
      </c>
      <c r="J1325" s="102"/>
      <c r="L1325" s="36">
        <v>18.5</v>
      </c>
    </row>
    <row r="1326" spans="1:19" ht="17.25" customHeight="1" x14ac:dyDescent="0.2">
      <c r="A1326" s="28" t="s">
        <v>208</v>
      </c>
      <c r="B1326" s="28" t="s">
        <v>209</v>
      </c>
      <c r="C1326" s="29">
        <v>1978</v>
      </c>
      <c r="D1326" s="29" t="s">
        <v>0</v>
      </c>
      <c r="E1326" s="28" t="s">
        <v>210</v>
      </c>
      <c r="F1326" s="30" t="s">
        <v>601</v>
      </c>
      <c r="G1326" s="31">
        <f>SUM(I1326:T1326)</f>
        <v>18.5</v>
      </c>
      <c r="H1326" s="32">
        <f>COUNT(I1326:U1326)</f>
        <v>1</v>
      </c>
      <c r="I1326" s="51">
        <v>18.5</v>
      </c>
    </row>
    <row r="1327" spans="1:19" ht="17.25" customHeight="1" x14ac:dyDescent="0.2">
      <c r="A1327" s="75" t="s">
        <v>135</v>
      </c>
      <c r="B1327" s="75" t="s">
        <v>30</v>
      </c>
      <c r="C1327" s="59">
        <v>1966</v>
      </c>
      <c r="D1327" s="76" t="s">
        <v>1</v>
      </c>
      <c r="E1327" s="77" t="s">
        <v>164</v>
      </c>
      <c r="F1327" s="45" t="s">
        <v>609</v>
      </c>
      <c r="G1327" s="31">
        <f>SUM(I1327:T1327)</f>
        <v>18.5</v>
      </c>
      <c r="H1327" s="32">
        <f>COUNT(I1327:U1327)</f>
        <v>1</v>
      </c>
      <c r="I1327" s="93">
        <v>18.5</v>
      </c>
    </row>
    <row r="1328" spans="1:19" ht="17.25" customHeight="1" x14ac:dyDescent="0.2">
      <c r="A1328" s="44" t="s">
        <v>2346</v>
      </c>
      <c r="B1328" s="44" t="s">
        <v>2347</v>
      </c>
      <c r="C1328" s="54">
        <v>1981</v>
      </c>
      <c r="D1328" s="54" t="s">
        <v>1</v>
      </c>
      <c r="E1328" s="46" t="s">
        <v>2348</v>
      </c>
      <c r="F1328" s="46" t="s">
        <v>608</v>
      </c>
      <c r="G1328" s="31">
        <f>SUM(I1328:T1328)</f>
        <v>18.5</v>
      </c>
      <c r="H1328" s="32">
        <f>COUNT(I1328:U1328)</f>
        <v>1</v>
      </c>
      <c r="L1328" s="36">
        <v>18.5</v>
      </c>
      <c r="M1328" s="37"/>
    </row>
    <row r="1329" spans="1:19" ht="17.25" customHeight="1" x14ac:dyDescent="0.2">
      <c r="A1329" s="6" t="s">
        <v>240</v>
      </c>
      <c r="B1329" s="6" t="s">
        <v>2396</v>
      </c>
      <c r="C1329" s="54">
        <v>1962</v>
      </c>
      <c r="D1329" s="54" t="s">
        <v>0</v>
      </c>
      <c r="E1329" s="46" t="s">
        <v>2423</v>
      </c>
      <c r="F1329" s="46" t="s">
        <v>605</v>
      </c>
      <c r="G1329" s="31">
        <f>SUM(I1329:T1329)</f>
        <v>18.5</v>
      </c>
      <c r="H1329" s="32">
        <f>COUNT(I1329:U1329)</f>
        <v>1</v>
      </c>
      <c r="J1329" s="99"/>
      <c r="L1329" s="80"/>
      <c r="M1329" s="49">
        <v>18.5</v>
      </c>
    </row>
    <row r="1330" spans="1:19" ht="17.25" customHeight="1" x14ac:dyDescent="0.2">
      <c r="A1330" s="53" t="s">
        <v>115</v>
      </c>
      <c r="B1330" s="53" t="s">
        <v>75</v>
      </c>
      <c r="C1330" s="59">
        <v>1984</v>
      </c>
      <c r="D1330" s="59" t="s">
        <v>1</v>
      </c>
      <c r="E1330" s="44" t="s">
        <v>169</v>
      </c>
      <c r="F1330" s="46" t="s">
        <v>607</v>
      </c>
      <c r="G1330" s="31">
        <f>SUM(I1330:T1330)</f>
        <v>18.5</v>
      </c>
      <c r="H1330" s="32">
        <f>COUNT(I1330:U1330)</f>
        <v>1</v>
      </c>
      <c r="I1330" s="51">
        <v>18.5</v>
      </c>
      <c r="M1330" s="90"/>
    </row>
    <row r="1331" spans="1:19" ht="17.25" customHeight="1" x14ac:dyDescent="0.2">
      <c r="A1331" s="6" t="s">
        <v>713</v>
      </c>
      <c r="B1331" s="6" t="s">
        <v>531</v>
      </c>
      <c r="C1331" s="3">
        <v>1989</v>
      </c>
      <c r="D1331" s="3" t="s">
        <v>0</v>
      </c>
      <c r="E1331" s="45" t="s">
        <v>206</v>
      </c>
      <c r="F1331" s="45" t="s">
        <v>598</v>
      </c>
      <c r="G1331" s="31">
        <f>SUM(I1331:T1331)</f>
        <v>18.5</v>
      </c>
      <c r="H1331" s="32">
        <f>COUNT(I1331:U1331)</f>
        <v>1</v>
      </c>
      <c r="I1331" s="47">
        <v>18.5</v>
      </c>
      <c r="S1331" s="123"/>
    </row>
    <row r="1332" spans="1:19" ht="17.25" customHeight="1" x14ac:dyDescent="0.2">
      <c r="A1332" s="53" t="s">
        <v>340</v>
      </c>
      <c r="B1332" s="53" t="s">
        <v>112</v>
      </c>
      <c r="C1332" s="54">
        <v>1961</v>
      </c>
      <c r="D1332" s="54" t="s">
        <v>1</v>
      </c>
      <c r="E1332" s="46" t="s">
        <v>162</v>
      </c>
      <c r="F1332" s="46" t="s">
        <v>615</v>
      </c>
      <c r="G1332" s="31">
        <f>SUM(I1332:T1332)</f>
        <v>18.5</v>
      </c>
      <c r="H1332" s="32">
        <f>COUNT(I1332:U1332)</f>
        <v>1</v>
      </c>
      <c r="I1332" s="93">
        <v>18.5</v>
      </c>
    </row>
    <row r="1333" spans="1:19" ht="17.25" customHeight="1" x14ac:dyDescent="0.2">
      <c r="A1333" s="53" t="s">
        <v>263</v>
      </c>
      <c r="B1333" s="53" t="s">
        <v>79</v>
      </c>
      <c r="C1333" s="65">
        <v>1970</v>
      </c>
      <c r="D1333" s="59" t="s">
        <v>1</v>
      </c>
      <c r="E1333" s="45" t="s">
        <v>199</v>
      </c>
      <c r="F1333" s="46" t="s">
        <v>611</v>
      </c>
      <c r="G1333" s="31">
        <f>SUM(I1333:T1333)</f>
        <v>18.5</v>
      </c>
      <c r="H1333" s="32">
        <f>COUNT(I1333:U1333)</f>
        <v>1</v>
      </c>
      <c r="I1333" s="51">
        <v>18.5</v>
      </c>
      <c r="M1333" s="37"/>
    </row>
    <row r="1334" spans="1:19" ht="17.25" customHeight="1" x14ac:dyDescent="0.2">
      <c r="A1334" s="6" t="s">
        <v>2404</v>
      </c>
      <c r="B1334" s="6" t="s">
        <v>15</v>
      </c>
      <c r="C1334" s="54">
        <v>1973</v>
      </c>
      <c r="D1334" s="54" t="s">
        <v>1</v>
      </c>
      <c r="E1334" s="46" t="s">
        <v>369</v>
      </c>
      <c r="F1334" s="46" t="s">
        <v>611</v>
      </c>
      <c r="G1334" s="31">
        <f>SUM(I1334:T1334)</f>
        <v>18.5</v>
      </c>
      <c r="H1334" s="32">
        <f>COUNT(I1334:U1334)</f>
        <v>1</v>
      </c>
      <c r="L1334" s="55"/>
      <c r="M1334" s="49">
        <v>18.5</v>
      </c>
    </row>
    <row r="1335" spans="1:19" ht="17.25" customHeight="1" x14ac:dyDescent="0.2">
      <c r="A1335" s="58" t="s">
        <v>2304</v>
      </c>
      <c r="B1335" s="58" t="s">
        <v>1355</v>
      </c>
      <c r="C1335" s="54">
        <v>1963</v>
      </c>
      <c r="D1335" s="27" t="s">
        <v>0</v>
      </c>
      <c r="E1335" s="45" t="s">
        <v>999</v>
      </c>
      <c r="F1335" s="46" t="s">
        <v>605</v>
      </c>
      <c r="G1335" s="31">
        <f>SUM(I1335:T1335)</f>
        <v>18.5</v>
      </c>
      <c r="H1335" s="32">
        <f>COUNT(I1335:U1335)</f>
        <v>1</v>
      </c>
      <c r="L1335" s="36">
        <v>18.5</v>
      </c>
    </row>
    <row r="1336" spans="1:19" ht="17.25" customHeight="1" x14ac:dyDescent="0.2">
      <c r="A1336" s="6" t="s">
        <v>1134</v>
      </c>
      <c r="B1336" s="6" t="s">
        <v>349</v>
      </c>
      <c r="C1336" s="3">
        <v>1964</v>
      </c>
      <c r="D1336" s="4" t="s">
        <v>0</v>
      </c>
      <c r="E1336" s="6" t="s">
        <v>2417</v>
      </c>
      <c r="F1336" s="50" t="s">
        <v>603</v>
      </c>
      <c r="G1336" s="31">
        <f>SUM(I1336:T1336)</f>
        <v>18.5</v>
      </c>
      <c r="H1336" s="32">
        <f>COUNT(I1336:U1336)</f>
        <v>1</v>
      </c>
      <c r="M1336" s="49">
        <v>18.5</v>
      </c>
    </row>
    <row r="1337" spans="1:19" ht="17.25" customHeight="1" x14ac:dyDescent="0.2">
      <c r="A1337" s="6" t="s">
        <v>2392</v>
      </c>
      <c r="B1337" s="6" t="s">
        <v>52</v>
      </c>
      <c r="C1337" s="27">
        <v>1980</v>
      </c>
      <c r="D1337" s="27" t="s">
        <v>0</v>
      </c>
      <c r="E1337" s="45" t="s">
        <v>856</v>
      </c>
      <c r="F1337" s="46" t="s">
        <v>599</v>
      </c>
      <c r="G1337" s="31">
        <f>SUM(I1337:T1337)</f>
        <v>18.5</v>
      </c>
      <c r="H1337" s="32">
        <f>COUNT(I1337:U1337)</f>
        <v>1</v>
      </c>
      <c r="I1337" s="68"/>
      <c r="J1337" s="61"/>
      <c r="L1337" s="55"/>
      <c r="M1337" s="49">
        <v>18.5</v>
      </c>
    </row>
    <row r="1338" spans="1:19" ht="17.25" customHeight="1" x14ac:dyDescent="0.2">
      <c r="A1338" s="1" t="s">
        <v>120</v>
      </c>
      <c r="B1338" s="2" t="s">
        <v>72</v>
      </c>
      <c r="C1338" s="3">
        <v>1974</v>
      </c>
      <c r="D1338" s="4" t="s">
        <v>1</v>
      </c>
      <c r="E1338" s="6" t="s">
        <v>201</v>
      </c>
      <c r="F1338" s="50" t="s">
        <v>604</v>
      </c>
      <c r="G1338" s="31">
        <f>SUM(I1338:T1338)</f>
        <v>18.5</v>
      </c>
      <c r="H1338" s="32">
        <f>COUNT(I1338:U1338)</f>
        <v>1</v>
      </c>
      <c r="I1338" s="51">
        <v>18.5</v>
      </c>
      <c r="M1338" s="37"/>
    </row>
    <row r="1339" spans="1:19" ht="17.25" customHeight="1" x14ac:dyDescent="0.2">
      <c r="A1339" s="6" t="s">
        <v>1038</v>
      </c>
      <c r="B1339" s="6" t="s">
        <v>1037</v>
      </c>
      <c r="C1339" s="3">
        <v>1970</v>
      </c>
      <c r="D1339" s="3" t="s">
        <v>0</v>
      </c>
      <c r="E1339" s="6" t="s">
        <v>199</v>
      </c>
      <c r="F1339" s="7" t="s">
        <v>600</v>
      </c>
      <c r="G1339" s="31">
        <f>SUM(I1339:T1339)</f>
        <v>18.5</v>
      </c>
      <c r="H1339" s="32">
        <f>COUNT(I1339:U1339)</f>
        <v>1</v>
      </c>
      <c r="I1339" s="33">
        <v>18.5</v>
      </c>
    </row>
    <row r="1340" spans="1:19" ht="17.25" customHeight="1" x14ac:dyDescent="0.2">
      <c r="A1340" s="28" t="s">
        <v>230</v>
      </c>
      <c r="B1340" s="28" t="s">
        <v>35</v>
      </c>
      <c r="C1340" s="29">
        <v>1984</v>
      </c>
      <c r="D1340" s="29" t="s">
        <v>0</v>
      </c>
      <c r="E1340" s="28" t="s">
        <v>206</v>
      </c>
      <c r="F1340" s="30" t="s">
        <v>602</v>
      </c>
      <c r="G1340" s="31">
        <f>SUM(I1340:T1340)</f>
        <v>18.5</v>
      </c>
      <c r="H1340" s="32">
        <f>COUNT(I1340:U1340)</f>
        <v>1</v>
      </c>
      <c r="I1340" s="51">
        <v>18.5</v>
      </c>
    </row>
    <row r="1341" spans="1:19" ht="17.25" customHeight="1" x14ac:dyDescent="0.2">
      <c r="A1341" s="44" t="s">
        <v>2349</v>
      </c>
      <c r="B1341" s="44" t="s">
        <v>1837</v>
      </c>
      <c r="C1341" s="65">
        <v>1974</v>
      </c>
      <c r="D1341" s="65" t="s">
        <v>1</v>
      </c>
      <c r="E1341" s="45" t="s">
        <v>2268</v>
      </c>
      <c r="F1341" s="46" t="s">
        <v>604</v>
      </c>
      <c r="G1341" s="31">
        <f>SUM(I1341:T1341)</f>
        <v>18.5</v>
      </c>
      <c r="H1341" s="32">
        <f>COUNT(I1341:U1341)</f>
        <v>1</v>
      </c>
      <c r="J1341" s="48"/>
      <c r="L1341" s="36">
        <v>18.5</v>
      </c>
    </row>
    <row r="1342" spans="1:19" ht="17.25" customHeight="1" x14ac:dyDescent="0.2">
      <c r="A1342" s="1" t="s">
        <v>1050</v>
      </c>
      <c r="B1342" s="2" t="s">
        <v>62</v>
      </c>
      <c r="C1342" s="3">
        <v>1987</v>
      </c>
      <c r="D1342" s="4" t="s">
        <v>0</v>
      </c>
      <c r="E1342" s="6" t="s">
        <v>1049</v>
      </c>
      <c r="F1342" s="50" t="s">
        <v>602</v>
      </c>
      <c r="G1342" s="31">
        <f>SUM(I1342:T1342)</f>
        <v>18.5</v>
      </c>
      <c r="H1342" s="32">
        <f>COUNT(I1342:U1342)</f>
        <v>1</v>
      </c>
      <c r="I1342" s="33">
        <v>18.5</v>
      </c>
    </row>
    <row r="1343" spans="1:19" ht="17.25" customHeight="1" x14ac:dyDescent="0.2">
      <c r="A1343" s="28" t="s">
        <v>219</v>
      </c>
      <c r="B1343" s="28" t="s">
        <v>37</v>
      </c>
      <c r="C1343" s="29">
        <v>1969</v>
      </c>
      <c r="D1343" s="29" t="s">
        <v>0</v>
      </c>
      <c r="E1343" s="28" t="s">
        <v>220</v>
      </c>
      <c r="F1343" s="30" t="s">
        <v>600</v>
      </c>
      <c r="G1343" s="31">
        <f>SUM(I1343:T1343)</f>
        <v>18.5</v>
      </c>
      <c r="H1343" s="32">
        <f>COUNT(I1343:U1343)</f>
        <v>1</v>
      </c>
      <c r="I1343" s="51">
        <v>18.5</v>
      </c>
      <c r="J1343" s="48"/>
      <c r="L1343" s="111"/>
    </row>
    <row r="1344" spans="1:19" ht="17.25" customHeight="1" x14ac:dyDescent="0.2">
      <c r="A1344" s="6" t="s">
        <v>489</v>
      </c>
      <c r="B1344" s="6" t="s">
        <v>490</v>
      </c>
      <c r="C1344" s="3">
        <v>1963</v>
      </c>
      <c r="D1344" s="3" t="s">
        <v>0</v>
      </c>
      <c r="E1344" s="6" t="s">
        <v>206</v>
      </c>
      <c r="F1344" s="7" t="s">
        <v>605</v>
      </c>
      <c r="G1344" s="31">
        <f>SUM(I1344:T1344)</f>
        <v>18.399999999999999</v>
      </c>
      <c r="H1344" s="32">
        <f>COUNT(I1344:U1344)</f>
        <v>1</v>
      </c>
      <c r="I1344" s="47">
        <v>18.399999999999999</v>
      </c>
      <c r="J1344" s="99"/>
      <c r="P1344" s="66"/>
      <c r="S1344" s="123"/>
    </row>
    <row r="1345" spans="1:17" ht="17.25" customHeight="1" x14ac:dyDescent="0.2">
      <c r="A1345" s="28" t="s">
        <v>540</v>
      </c>
      <c r="B1345" s="28" t="s">
        <v>517</v>
      </c>
      <c r="C1345" s="29">
        <v>1986</v>
      </c>
      <c r="D1345" s="29" t="s">
        <v>1</v>
      </c>
      <c r="E1345" s="28" t="s">
        <v>206</v>
      </c>
      <c r="F1345" s="30" t="s">
        <v>607</v>
      </c>
      <c r="G1345" s="31">
        <f>SUM(I1345:T1345)</f>
        <v>18.399999999999999</v>
      </c>
      <c r="H1345" s="32">
        <f>COUNT(I1345:U1345)</f>
        <v>1</v>
      </c>
      <c r="I1345" s="51">
        <v>18.399999999999999</v>
      </c>
    </row>
    <row r="1346" spans="1:17" ht="17.25" customHeight="1" x14ac:dyDescent="0.2">
      <c r="A1346" s="28" t="s">
        <v>473</v>
      </c>
      <c r="B1346" s="28" t="s">
        <v>474</v>
      </c>
      <c r="C1346" s="29">
        <v>1986</v>
      </c>
      <c r="D1346" s="29" t="s">
        <v>0</v>
      </c>
      <c r="E1346" s="28" t="s">
        <v>199</v>
      </c>
      <c r="F1346" s="30" t="s">
        <v>602</v>
      </c>
      <c r="G1346" s="31">
        <f>SUM(I1346:T1346)</f>
        <v>18.399999999999999</v>
      </c>
      <c r="H1346" s="32">
        <f>COUNT(I1346:U1346)</f>
        <v>1</v>
      </c>
      <c r="I1346" s="47">
        <v>18.399999999999999</v>
      </c>
    </row>
    <row r="1347" spans="1:17" ht="17.25" customHeight="1" x14ac:dyDescent="0.2">
      <c r="A1347" s="53" t="s">
        <v>3275</v>
      </c>
      <c r="B1347" s="53" t="s">
        <v>3276</v>
      </c>
      <c r="C1347" s="54">
        <v>1956</v>
      </c>
      <c r="D1347" s="54" t="s">
        <v>0</v>
      </c>
      <c r="E1347" s="46" t="s">
        <v>3152</v>
      </c>
      <c r="F1347" s="46" t="s">
        <v>610</v>
      </c>
      <c r="G1347" s="31">
        <f>SUM(I1347:T1347)</f>
        <v>18.399999999999999</v>
      </c>
      <c r="H1347" s="32">
        <f>COUNT(I1347:U1347)</f>
        <v>1</v>
      </c>
      <c r="Q1347" s="41">
        <v>18.399999999999999</v>
      </c>
    </row>
    <row r="1348" spans="1:17" ht="17.25" customHeight="1" x14ac:dyDescent="0.2">
      <c r="A1348" s="53" t="s">
        <v>3277</v>
      </c>
      <c r="B1348" s="53" t="s">
        <v>395</v>
      </c>
      <c r="C1348" s="54">
        <v>1967</v>
      </c>
      <c r="D1348" s="54" t="s">
        <v>1</v>
      </c>
      <c r="E1348" s="46" t="s">
        <v>220</v>
      </c>
      <c r="F1348" s="46" t="s">
        <v>609</v>
      </c>
      <c r="G1348" s="31">
        <f>SUM(I1348:T1348)</f>
        <v>18.399999999999999</v>
      </c>
      <c r="H1348" s="32">
        <f>COUNT(I1348:U1348)</f>
        <v>1</v>
      </c>
      <c r="Q1348" s="41">
        <v>18.399999999999999</v>
      </c>
    </row>
    <row r="1349" spans="1:17" ht="17.25" customHeight="1" x14ac:dyDescent="0.2">
      <c r="A1349" s="53" t="s">
        <v>3240</v>
      </c>
      <c r="B1349" s="53" t="s">
        <v>3241</v>
      </c>
      <c r="C1349" s="54">
        <v>1973</v>
      </c>
      <c r="D1349" s="54" t="s">
        <v>0</v>
      </c>
      <c r="E1349" s="46" t="s">
        <v>206</v>
      </c>
      <c r="F1349" s="46" t="s">
        <v>600</v>
      </c>
      <c r="G1349" s="31">
        <f>SUM(I1349:T1349)</f>
        <v>18.399999999999999</v>
      </c>
      <c r="H1349" s="32">
        <f>COUNT(I1349:U1349)</f>
        <v>1</v>
      </c>
      <c r="Q1349" s="41">
        <v>18.399999999999999</v>
      </c>
    </row>
    <row r="1350" spans="1:17" ht="17.25" customHeight="1" x14ac:dyDescent="0.2">
      <c r="A1350" s="53" t="s">
        <v>2209</v>
      </c>
      <c r="B1350" s="53" t="s">
        <v>45</v>
      </c>
      <c r="C1350" s="54">
        <v>1972</v>
      </c>
      <c r="D1350" s="54" t="s">
        <v>0</v>
      </c>
      <c r="E1350" s="46" t="s">
        <v>2086</v>
      </c>
      <c r="F1350" s="46" t="s">
        <v>600</v>
      </c>
      <c r="G1350" s="31">
        <f>SUM(I1350:T1350)</f>
        <v>18.399999999999999</v>
      </c>
      <c r="H1350" s="32">
        <f>COUNT(I1350:U1350)</f>
        <v>1</v>
      </c>
      <c r="K1350" s="35">
        <v>18.399999999999999</v>
      </c>
    </row>
    <row r="1351" spans="1:17" ht="17.25" customHeight="1" x14ac:dyDescent="0.2">
      <c r="A1351" s="44" t="s">
        <v>1274</v>
      </c>
      <c r="B1351" s="44" t="s">
        <v>381</v>
      </c>
      <c r="C1351" s="54">
        <v>1976</v>
      </c>
      <c r="D1351" s="54" t="s">
        <v>0</v>
      </c>
      <c r="E1351" s="46" t="s">
        <v>1275</v>
      </c>
      <c r="F1351" s="46" t="s">
        <v>601</v>
      </c>
      <c r="G1351" s="31">
        <f>SUM(I1351:T1351)</f>
        <v>18.399999999999999</v>
      </c>
      <c r="H1351" s="32">
        <f>COUNT(I1351:U1351)</f>
        <v>1</v>
      </c>
      <c r="J1351" s="34">
        <v>18.399999999999999</v>
      </c>
      <c r="M1351" s="37"/>
    </row>
    <row r="1352" spans="1:17" ht="17.25" customHeight="1" x14ac:dyDescent="0.2">
      <c r="A1352" s="53" t="s">
        <v>1274</v>
      </c>
      <c r="B1352" s="53" t="s">
        <v>425</v>
      </c>
      <c r="C1352" s="54">
        <v>1951</v>
      </c>
      <c r="D1352" s="54" t="s">
        <v>0</v>
      </c>
      <c r="E1352" s="46" t="s">
        <v>10</v>
      </c>
      <c r="F1352" s="46" t="s">
        <v>612</v>
      </c>
      <c r="G1352" s="31">
        <f>SUM(I1352:T1352)</f>
        <v>18.399999999999999</v>
      </c>
      <c r="H1352" s="32">
        <f>COUNT(I1352:U1352)</f>
        <v>1</v>
      </c>
      <c r="Q1352" s="41">
        <v>18.399999999999999</v>
      </c>
    </row>
    <row r="1353" spans="1:17" ht="17.25" customHeight="1" x14ac:dyDescent="0.2">
      <c r="A1353" s="53" t="s">
        <v>3231</v>
      </c>
      <c r="B1353" s="53" t="s">
        <v>54</v>
      </c>
      <c r="C1353" s="54">
        <v>1991</v>
      </c>
      <c r="D1353" s="54" t="s">
        <v>0</v>
      </c>
      <c r="E1353" s="46" t="s">
        <v>3233</v>
      </c>
      <c r="F1353" s="46" t="s">
        <v>598</v>
      </c>
      <c r="G1353" s="31">
        <f>SUM(I1353:T1353)</f>
        <v>18.399999999999999</v>
      </c>
      <c r="H1353" s="32">
        <f>COUNT(I1353:U1353)</f>
        <v>1</v>
      </c>
      <c r="Q1353" s="67">
        <v>18.399999999999999</v>
      </c>
    </row>
    <row r="1354" spans="1:17" ht="17.25" customHeight="1" x14ac:dyDescent="0.2">
      <c r="A1354" s="53" t="s">
        <v>2141</v>
      </c>
      <c r="B1354" s="53" t="s">
        <v>25</v>
      </c>
      <c r="C1354" s="54">
        <v>1978</v>
      </c>
      <c r="D1354" s="54" t="s">
        <v>0</v>
      </c>
      <c r="E1354" s="46" t="s">
        <v>2088</v>
      </c>
      <c r="F1354" s="46" t="s">
        <v>601</v>
      </c>
      <c r="G1354" s="31">
        <f>SUM(I1354:T1354)</f>
        <v>18.399999999999999</v>
      </c>
      <c r="H1354" s="32">
        <f>COUNT(I1354:U1354)</f>
        <v>1</v>
      </c>
      <c r="K1354" s="35">
        <v>18.399999999999999</v>
      </c>
    </row>
    <row r="1355" spans="1:17" ht="17.25" customHeight="1" x14ac:dyDescent="0.2">
      <c r="A1355" s="101" t="s">
        <v>1462</v>
      </c>
      <c r="B1355" s="101" t="s">
        <v>1463</v>
      </c>
      <c r="C1355" s="70">
        <v>1969</v>
      </c>
      <c r="D1355" s="71" t="s">
        <v>1</v>
      </c>
      <c r="E1355" s="86" t="s">
        <v>809</v>
      </c>
      <c r="F1355" s="45" t="s">
        <v>611</v>
      </c>
      <c r="G1355" s="31">
        <f>SUM(I1355:T1355)</f>
        <v>18.399999999999999</v>
      </c>
      <c r="H1355" s="32">
        <f>COUNT(I1355:U1355)</f>
        <v>1</v>
      </c>
      <c r="J1355" s="34">
        <v>18.399999999999999</v>
      </c>
      <c r="M1355" s="49"/>
    </row>
    <row r="1356" spans="1:17" ht="17.25" customHeight="1" x14ac:dyDescent="0.2">
      <c r="A1356" s="80" t="s">
        <v>2187</v>
      </c>
      <c r="B1356" s="80" t="s">
        <v>2188</v>
      </c>
      <c r="C1356" s="73">
        <v>1987</v>
      </c>
      <c r="D1356" s="79" t="s">
        <v>0</v>
      </c>
      <c r="E1356" s="74" t="s">
        <v>2189</v>
      </c>
      <c r="F1356" s="64" t="s">
        <v>602</v>
      </c>
      <c r="G1356" s="31">
        <f>SUM(I1356:T1356)</f>
        <v>18.399999999999999</v>
      </c>
      <c r="H1356" s="32">
        <f>COUNT(I1356:U1356)</f>
        <v>1</v>
      </c>
      <c r="I1356" s="68"/>
      <c r="J1356" s="61"/>
      <c r="K1356" s="35">
        <v>18.399999999999999</v>
      </c>
    </row>
    <row r="1357" spans="1:17" ht="17.25" customHeight="1" x14ac:dyDescent="0.2">
      <c r="A1357" s="6" t="s">
        <v>391</v>
      </c>
      <c r="B1357" s="6" t="s">
        <v>23</v>
      </c>
      <c r="C1357" s="3">
        <v>1989</v>
      </c>
      <c r="D1357" s="3" t="s">
        <v>0</v>
      </c>
      <c r="E1357" s="6" t="s">
        <v>392</v>
      </c>
      <c r="F1357" s="7" t="s">
        <v>598</v>
      </c>
      <c r="G1357" s="31">
        <f>SUM(I1357:T1357)</f>
        <v>18.399999999999999</v>
      </c>
      <c r="H1357" s="32">
        <f>COUNT(I1357:U1357)</f>
        <v>1</v>
      </c>
      <c r="I1357" s="68">
        <v>18.399999999999999</v>
      </c>
    </row>
    <row r="1358" spans="1:17" ht="17.25" customHeight="1" x14ac:dyDescent="0.2">
      <c r="A1358" s="80" t="s">
        <v>1444</v>
      </c>
      <c r="B1358" s="80" t="s">
        <v>104</v>
      </c>
      <c r="C1358" s="65">
        <v>1968</v>
      </c>
      <c r="D1358" s="65" t="s">
        <v>1</v>
      </c>
      <c r="E1358" s="45" t="s">
        <v>625</v>
      </c>
      <c r="F1358" s="46" t="s">
        <v>609</v>
      </c>
      <c r="G1358" s="31">
        <f>SUM(I1358:T1358)</f>
        <v>18.399999999999999</v>
      </c>
      <c r="H1358" s="32">
        <f>COUNT(I1358:U1358)</f>
        <v>1</v>
      </c>
      <c r="I1358" s="85"/>
      <c r="J1358" s="34">
        <v>18.399999999999999</v>
      </c>
    </row>
    <row r="1359" spans="1:17" ht="17.25" customHeight="1" x14ac:dyDescent="0.2">
      <c r="A1359" s="28" t="s">
        <v>403</v>
      </c>
      <c r="B1359" s="28" t="s">
        <v>404</v>
      </c>
      <c r="C1359" s="29">
        <v>1966</v>
      </c>
      <c r="D1359" s="29" t="s">
        <v>0</v>
      </c>
      <c r="E1359" s="28" t="s">
        <v>9</v>
      </c>
      <c r="F1359" s="30" t="s">
        <v>603</v>
      </c>
      <c r="G1359" s="31">
        <f>SUM(I1359:T1359)</f>
        <v>18.399999999999999</v>
      </c>
      <c r="H1359" s="32">
        <f>COUNT(I1359:U1359)</f>
        <v>1</v>
      </c>
      <c r="I1359" s="47">
        <v>18.399999999999999</v>
      </c>
    </row>
    <row r="1360" spans="1:17" ht="17.25" customHeight="1" x14ac:dyDescent="0.2">
      <c r="A1360" s="53" t="s">
        <v>3313</v>
      </c>
      <c r="B1360" s="53" t="s">
        <v>41</v>
      </c>
      <c r="C1360" s="54">
        <v>1974</v>
      </c>
      <c r="D1360" s="54" t="s">
        <v>0</v>
      </c>
      <c r="E1360" s="46" t="s">
        <v>180</v>
      </c>
      <c r="G1360" s="31">
        <f>SUM(I1360:T1360)</f>
        <v>18.399999999999999</v>
      </c>
      <c r="H1360" s="32">
        <f>COUNT(I1360:U1360)</f>
        <v>1</v>
      </c>
      <c r="Q1360" s="41">
        <v>18.399999999999999</v>
      </c>
    </row>
    <row r="1361" spans="1:17" ht="17.25" customHeight="1" x14ac:dyDescent="0.2">
      <c r="A1361" s="53" t="s">
        <v>417</v>
      </c>
      <c r="B1361" s="53" t="s">
        <v>24</v>
      </c>
      <c r="C1361" s="54">
        <v>1983</v>
      </c>
      <c r="D1361" s="54" t="s">
        <v>0</v>
      </c>
      <c r="E1361" s="46" t="s">
        <v>3244</v>
      </c>
      <c r="F1361" s="46" t="s">
        <v>599</v>
      </c>
      <c r="G1361" s="31">
        <f>SUM(I1361:T1361)</f>
        <v>18.399999999999999</v>
      </c>
      <c r="H1361" s="32">
        <f>COUNT(I1361:U1361)</f>
        <v>1</v>
      </c>
      <c r="Q1361" s="41">
        <v>18.399999999999999</v>
      </c>
    </row>
    <row r="1362" spans="1:17" ht="17.25" customHeight="1" x14ac:dyDescent="0.2">
      <c r="A1362" s="5" t="s">
        <v>373</v>
      </c>
      <c r="B1362" s="2" t="s">
        <v>29</v>
      </c>
      <c r="C1362" s="4">
        <v>1975</v>
      </c>
      <c r="D1362" s="4" t="s">
        <v>0</v>
      </c>
      <c r="E1362" s="6" t="s">
        <v>280</v>
      </c>
      <c r="F1362" s="50" t="s">
        <v>601</v>
      </c>
      <c r="G1362" s="31">
        <f>SUM(I1362:T1362)</f>
        <v>18.399999999999999</v>
      </c>
      <c r="H1362" s="32">
        <f>COUNT(I1362:U1362)</f>
        <v>1</v>
      </c>
      <c r="I1362" s="47">
        <v>18.399999999999999</v>
      </c>
    </row>
    <row r="1363" spans="1:17" ht="17.25" customHeight="1" x14ac:dyDescent="0.2">
      <c r="A1363" s="53" t="s">
        <v>3253</v>
      </c>
      <c r="B1363" s="53" t="s">
        <v>66</v>
      </c>
      <c r="C1363" s="54">
        <v>1965</v>
      </c>
      <c r="D1363" s="54" t="s">
        <v>0</v>
      </c>
      <c r="E1363" s="46" t="s">
        <v>10</v>
      </c>
      <c r="F1363" s="46" t="s">
        <v>603</v>
      </c>
      <c r="G1363" s="31">
        <f>SUM(I1363:T1363)</f>
        <v>18.399999999999999</v>
      </c>
      <c r="H1363" s="32">
        <f>COUNT(I1363:U1363)</f>
        <v>1</v>
      </c>
      <c r="Q1363" s="41">
        <v>18.399999999999999</v>
      </c>
    </row>
    <row r="1364" spans="1:17" ht="17.25" customHeight="1" x14ac:dyDescent="0.2">
      <c r="A1364" s="53" t="s">
        <v>3312</v>
      </c>
      <c r="B1364" s="53" t="s">
        <v>46</v>
      </c>
      <c r="C1364" s="54">
        <v>1976</v>
      </c>
      <c r="D1364" s="54" t="s">
        <v>1</v>
      </c>
      <c r="E1364" s="46" t="s">
        <v>2088</v>
      </c>
      <c r="F1364" s="46" t="s">
        <v>604</v>
      </c>
      <c r="G1364" s="31">
        <f>SUM(I1364:T1364)</f>
        <v>18.399999999999999</v>
      </c>
      <c r="H1364" s="32">
        <f>COUNT(I1364:U1364)</f>
        <v>1</v>
      </c>
      <c r="Q1364" s="41">
        <v>18.399999999999999</v>
      </c>
    </row>
    <row r="1365" spans="1:17" ht="17.25" customHeight="1" x14ac:dyDescent="0.2">
      <c r="A1365" s="53" t="s">
        <v>1332</v>
      </c>
      <c r="B1365" s="53" t="s">
        <v>1985</v>
      </c>
      <c r="C1365" s="54">
        <v>1981</v>
      </c>
      <c r="D1365" s="54" t="s">
        <v>1</v>
      </c>
      <c r="E1365" s="46" t="s">
        <v>3315</v>
      </c>
      <c r="F1365" s="46" t="s">
        <v>608</v>
      </c>
      <c r="G1365" s="31">
        <f>SUM(I1365:T1365)</f>
        <v>18.399999999999999</v>
      </c>
      <c r="H1365" s="32">
        <f>COUNT(I1365:U1365)</f>
        <v>1</v>
      </c>
      <c r="Q1365" s="41">
        <v>18.399999999999999</v>
      </c>
    </row>
    <row r="1366" spans="1:17" ht="17.25" customHeight="1" x14ac:dyDescent="0.2">
      <c r="A1366" s="53" t="s">
        <v>3230</v>
      </c>
      <c r="B1366" s="53" t="s">
        <v>24</v>
      </c>
      <c r="C1366" s="54">
        <v>1986</v>
      </c>
      <c r="D1366" s="54" t="s">
        <v>0</v>
      </c>
      <c r="E1366" s="46" t="s">
        <v>369</v>
      </c>
      <c r="F1366" s="46" t="s">
        <v>602</v>
      </c>
      <c r="G1366" s="31">
        <f>SUM(I1366:T1366)</f>
        <v>18.399999999999999</v>
      </c>
      <c r="H1366" s="32">
        <f>COUNT(I1366:U1366)</f>
        <v>1</v>
      </c>
      <c r="Q1366" s="41">
        <v>18.399999999999999</v>
      </c>
    </row>
    <row r="1367" spans="1:17" ht="17.25" customHeight="1" x14ac:dyDescent="0.2">
      <c r="A1367" s="58" t="s">
        <v>1283</v>
      </c>
      <c r="B1367" s="58" t="s">
        <v>810</v>
      </c>
      <c r="C1367" s="62">
        <v>1979</v>
      </c>
      <c r="D1367" s="62" t="s">
        <v>0</v>
      </c>
      <c r="E1367" s="63" t="s">
        <v>199</v>
      </c>
      <c r="F1367" s="64" t="s">
        <v>599</v>
      </c>
      <c r="G1367" s="31">
        <f>SUM(I1367:T1367)</f>
        <v>18.399999999999999</v>
      </c>
      <c r="H1367" s="32">
        <f>COUNT(I1367:U1367)</f>
        <v>1</v>
      </c>
      <c r="J1367" s="34">
        <v>18.399999999999999</v>
      </c>
    </row>
    <row r="1368" spans="1:17" ht="17.25" customHeight="1" x14ac:dyDescent="0.2">
      <c r="A1368" s="80" t="s">
        <v>1298</v>
      </c>
      <c r="B1368" s="80" t="s">
        <v>19</v>
      </c>
      <c r="C1368" s="62">
        <v>1971</v>
      </c>
      <c r="D1368" s="62" t="s">
        <v>0</v>
      </c>
      <c r="E1368" s="63" t="s">
        <v>206</v>
      </c>
      <c r="F1368" s="64" t="s">
        <v>600</v>
      </c>
      <c r="G1368" s="31">
        <f>SUM(I1368:T1368)</f>
        <v>18.399999999999999</v>
      </c>
      <c r="H1368" s="32">
        <f>COUNT(I1368:U1368)</f>
        <v>1</v>
      </c>
      <c r="J1368" s="34">
        <v>18.399999999999999</v>
      </c>
      <c r="P1368" s="66"/>
    </row>
    <row r="1369" spans="1:17" ht="17.25" customHeight="1" x14ac:dyDescent="0.2">
      <c r="A1369" s="28" t="s">
        <v>434</v>
      </c>
      <c r="B1369" s="28" t="s">
        <v>15</v>
      </c>
      <c r="C1369" s="29">
        <v>1975</v>
      </c>
      <c r="D1369" s="29" t="s">
        <v>1</v>
      </c>
      <c r="E1369" s="28" t="s">
        <v>406</v>
      </c>
      <c r="F1369" s="30" t="s">
        <v>604</v>
      </c>
      <c r="G1369" s="31">
        <f>SUM(I1369:T1369)</f>
        <v>18.399999999999999</v>
      </c>
      <c r="H1369" s="32">
        <f>COUNT(I1369:U1369)</f>
        <v>1</v>
      </c>
      <c r="I1369" s="47">
        <v>18.399999999999999</v>
      </c>
    </row>
    <row r="1370" spans="1:17" ht="17.25" customHeight="1" x14ac:dyDescent="0.2">
      <c r="A1370" s="53" t="s">
        <v>3289</v>
      </c>
      <c r="B1370" s="53" t="s">
        <v>1493</v>
      </c>
      <c r="C1370" s="54">
        <v>1970</v>
      </c>
      <c r="D1370" s="54" t="s">
        <v>1</v>
      </c>
      <c r="E1370" s="46" t="s">
        <v>206</v>
      </c>
      <c r="F1370" s="46" t="s">
        <v>611</v>
      </c>
      <c r="G1370" s="31">
        <f>SUM(I1370:T1370)</f>
        <v>18.399999999999999</v>
      </c>
      <c r="H1370" s="32">
        <f>COUNT(I1370:U1370)</f>
        <v>1</v>
      </c>
      <c r="L1370" s="111"/>
      <c r="Q1370" s="41">
        <v>18.399999999999999</v>
      </c>
    </row>
    <row r="1371" spans="1:17" ht="17.25" customHeight="1" x14ac:dyDescent="0.2">
      <c r="A1371" s="105" t="s">
        <v>1280</v>
      </c>
      <c r="B1371" s="105" t="s">
        <v>910</v>
      </c>
      <c r="C1371" s="69">
        <v>1984</v>
      </c>
      <c r="D1371" s="69" t="s">
        <v>0</v>
      </c>
      <c r="E1371" s="60" t="s">
        <v>882</v>
      </c>
      <c r="F1371" s="60" t="s">
        <v>602</v>
      </c>
      <c r="G1371" s="31">
        <f>SUM(I1371:T1371)</f>
        <v>18.399999999999999</v>
      </c>
      <c r="H1371" s="32">
        <f>COUNT(I1371:U1371)</f>
        <v>1</v>
      </c>
      <c r="J1371" s="34">
        <v>18.399999999999999</v>
      </c>
      <c r="P1371" s="66"/>
    </row>
    <row r="1372" spans="1:17" ht="17.25" customHeight="1" x14ac:dyDescent="0.2">
      <c r="A1372" s="53" t="s">
        <v>2156</v>
      </c>
      <c r="B1372" s="53" t="s">
        <v>381</v>
      </c>
      <c r="C1372" s="54">
        <v>1979</v>
      </c>
      <c r="D1372" s="54" t="s">
        <v>0</v>
      </c>
      <c r="E1372" s="46" t="s">
        <v>2135</v>
      </c>
      <c r="F1372" s="46" t="s">
        <v>599</v>
      </c>
      <c r="G1372" s="31">
        <f>SUM(I1372:T1372)</f>
        <v>18.399999999999999</v>
      </c>
      <c r="H1372" s="32">
        <f>COUNT(I1372:U1372)</f>
        <v>1</v>
      </c>
      <c r="K1372" s="35">
        <v>18.399999999999999</v>
      </c>
    </row>
    <row r="1373" spans="1:17" ht="17.25" customHeight="1" x14ac:dyDescent="0.2">
      <c r="A1373" s="28" t="s">
        <v>122</v>
      </c>
      <c r="B1373" s="28" t="s">
        <v>20</v>
      </c>
      <c r="C1373" s="29">
        <v>1983</v>
      </c>
      <c r="D1373" s="29" t="s">
        <v>0</v>
      </c>
      <c r="E1373" s="28" t="s">
        <v>12</v>
      </c>
      <c r="F1373" s="30" t="s">
        <v>599</v>
      </c>
      <c r="G1373" s="31">
        <f>SUM(I1373:T1373)</f>
        <v>18.399999999999999</v>
      </c>
      <c r="H1373" s="32">
        <f>COUNT(I1373:U1373)</f>
        <v>1</v>
      </c>
      <c r="I1373" s="47">
        <v>18.399999999999999</v>
      </c>
    </row>
    <row r="1374" spans="1:17" ht="17.25" customHeight="1" x14ac:dyDescent="0.2">
      <c r="A1374" s="53" t="s">
        <v>2142</v>
      </c>
      <c r="B1374" s="53" t="s">
        <v>25</v>
      </c>
      <c r="C1374" s="54">
        <v>1972</v>
      </c>
      <c r="D1374" s="54" t="s">
        <v>0</v>
      </c>
      <c r="E1374" s="46" t="s">
        <v>2112</v>
      </c>
      <c r="F1374" s="46" t="s">
        <v>600</v>
      </c>
      <c r="G1374" s="31">
        <f>SUM(I1374:T1374)</f>
        <v>18.399999999999999</v>
      </c>
      <c r="H1374" s="32">
        <f>COUNT(I1374:U1374)</f>
        <v>1</v>
      </c>
      <c r="J1374" s="99"/>
      <c r="K1374" s="35">
        <v>18.399999999999999</v>
      </c>
    </row>
    <row r="1375" spans="1:17" ht="17.25" customHeight="1" x14ac:dyDescent="0.2">
      <c r="A1375" s="1" t="s">
        <v>413</v>
      </c>
      <c r="B1375" s="2" t="s">
        <v>20</v>
      </c>
      <c r="C1375" s="3">
        <v>1971</v>
      </c>
      <c r="D1375" s="4" t="s">
        <v>0</v>
      </c>
      <c r="E1375" s="6" t="s">
        <v>136</v>
      </c>
      <c r="F1375" s="50" t="s">
        <v>600</v>
      </c>
      <c r="G1375" s="31">
        <f>SUM(I1375:T1375)</f>
        <v>18.399999999999999</v>
      </c>
      <c r="H1375" s="32">
        <f>COUNT(I1375:U1375)</f>
        <v>1</v>
      </c>
      <c r="I1375" s="68">
        <v>18.399999999999999</v>
      </c>
    </row>
    <row r="1376" spans="1:17" ht="17.25" customHeight="1" x14ac:dyDescent="0.2">
      <c r="A1376" s="53" t="s">
        <v>2207</v>
      </c>
      <c r="B1376" s="53" t="s">
        <v>19</v>
      </c>
      <c r="C1376" s="54">
        <v>1978</v>
      </c>
      <c r="D1376" s="54" t="s">
        <v>0</v>
      </c>
      <c r="E1376" s="46" t="s">
        <v>2208</v>
      </c>
      <c r="F1376" s="46" t="s">
        <v>601</v>
      </c>
      <c r="G1376" s="31">
        <f>SUM(I1376:T1376)</f>
        <v>18.399999999999999</v>
      </c>
      <c r="H1376" s="32">
        <f>COUNT(I1376:U1376)</f>
        <v>1</v>
      </c>
      <c r="K1376" s="35">
        <v>18.399999999999999</v>
      </c>
      <c r="M1376" s="49"/>
    </row>
    <row r="1377" spans="1:17" ht="17.25" customHeight="1" x14ac:dyDescent="0.2">
      <c r="A1377" s="53" t="s">
        <v>214</v>
      </c>
      <c r="B1377" s="53" t="s">
        <v>1854</v>
      </c>
      <c r="C1377" s="54">
        <v>1989</v>
      </c>
      <c r="D1377" s="54" t="s">
        <v>0</v>
      </c>
      <c r="E1377" s="45" t="s">
        <v>2088</v>
      </c>
      <c r="F1377" s="46" t="s">
        <v>598</v>
      </c>
      <c r="G1377" s="31">
        <f>SUM(I1377:T1377)</f>
        <v>18.399999999999999</v>
      </c>
      <c r="H1377" s="32">
        <f>COUNT(I1377:U1377)</f>
        <v>1</v>
      </c>
      <c r="K1377" s="35">
        <v>18.399999999999999</v>
      </c>
      <c r="M1377" s="49"/>
    </row>
    <row r="1378" spans="1:17" ht="17.25" customHeight="1" x14ac:dyDescent="0.2">
      <c r="A1378" s="53" t="s">
        <v>3297</v>
      </c>
      <c r="B1378" s="53" t="s">
        <v>755</v>
      </c>
      <c r="C1378" s="54">
        <v>1963</v>
      </c>
      <c r="D1378" s="54" t="s">
        <v>0</v>
      </c>
      <c r="E1378" s="46" t="s">
        <v>3298</v>
      </c>
      <c r="F1378" s="46" t="s">
        <v>605</v>
      </c>
      <c r="G1378" s="31">
        <f>SUM(I1378:T1378)</f>
        <v>18.399999999999999</v>
      </c>
      <c r="H1378" s="32">
        <f>COUNT(I1378:U1378)</f>
        <v>1</v>
      </c>
      <c r="Q1378" s="41">
        <v>18.399999999999999</v>
      </c>
    </row>
    <row r="1379" spans="1:17" ht="17.25" customHeight="1" x14ac:dyDescent="0.2">
      <c r="A1379" s="53" t="s">
        <v>1558</v>
      </c>
      <c r="B1379" s="53" t="s">
        <v>381</v>
      </c>
      <c r="C1379" s="54">
        <v>1965</v>
      </c>
      <c r="D1379" s="54" t="s">
        <v>0</v>
      </c>
      <c r="E1379" s="46" t="s">
        <v>1870</v>
      </c>
      <c r="F1379" s="46" t="s">
        <v>603</v>
      </c>
      <c r="G1379" s="31">
        <f>SUM(I1379:T1379)</f>
        <v>18.3</v>
      </c>
      <c r="H1379" s="32">
        <f>COUNT(I1379:U1379)</f>
        <v>1</v>
      </c>
      <c r="J1379" s="34">
        <v>18.3</v>
      </c>
    </row>
    <row r="1380" spans="1:17" ht="17.25" customHeight="1" x14ac:dyDescent="0.2">
      <c r="A1380" s="53" t="s">
        <v>2544</v>
      </c>
      <c r="B1380" s="53" t="s">
        <v>1412</v>
      </c>
      <c r="C1380" s="54">
        <v>1961</v>
      </c>
      <c r="D1380" s="54" t="s">
        <v>0</v>
      </c>
      <c r="E1380" s="46" t="s">
        <v>1099</v>
      </c>
      <c r="F1380" s="46" t="s">
        <v>605</v>
      </c>
      <c r="G1380" s="31">
        <f>SUM(I1380:T1380)</f>
        <v>18.3</v>
      </c>
      <c r="H1380" s="32">
        <f>COUNT(I1380:U1380)</f>
        <v>1</v>
      </c>
      <c r="M1380" s="37">
        <v>18.3</v>
      </c>
    </row>
    <row r="1381" spans="1:17" ht="17.25" customHeight="1" x14ac:dyDescent="0.2">
      <c r="A1381" s="58" t="s">
        <v>2612</v>
      </c>
      <c r="B1381" s="58" t="s">
        <v>1695</v>
      </c>
      <c r="C1381" s="59">
        <v>1976</v>
      </c>
      <c r="D1381" s="65" t="s">
        <v>1</v>
      </c>
      <c r="E1381" s="45" t="s">
        <v>177</v>
      </c>
      <c r="F1381" s="45" t="s">
        <v>604</v>
      </c>
      <c r="G1381" s="31">
        <f>SUM(I1381:T1381)</f>
        <v>18.3</v>
      </c>
      <c r="H1381" s="32">
        <f>COUNT(I1381:U1381)</f>
        <v>1</v>
      </c>
      <c r="M1381" s="37">
        <v>18.3</v>
      </c>
    </row>
    <row r="1382" spans="1:17" ht="17.25" customHeight="1" x14ac:dyDescent="0.2">
      <c r="A1382" s="53" t="s">
        <v>3573</v>
      </c>
      <c r="B1382" s="53" t="s">
        <v>27</v>
      </c>
      <c r="C1382" s="54">
        <v>1967</v>
      </c>
      <c r="D1382" s="54" t="s">
        <v>0</v>
      </c>
      <c r="E1382" s="46" t="s">
        <v>3561</v>
      </c>
      <c r="F1382" s="46" t="s">
        <v>603</v>
      </c>
      <c r="G1382" s="31">
        <f>SUM(I1382:T1382)</f>
        <v>18.3</v>
      </c>
      <c r="H1382" s="32">
        <f>COUNT(I1382:U1382)</f>
        <v>1</v>
      </c>
      <c r="P1382" s="40">
        <v>18.3</v>
      </c>
    </row>
    <row r="1383" spans="1:17" ht="17.25" customHeight="1" x14ac:dyDescent="0.2">
      <c r="A1383" s="53" t="s">
        <v>3506</v>
      </c>
      <c r="B1383" s="53" t="s">
        <v>27</v>
      </c>
      <c r="C1383" s="54">
        <v>1962</v>
      </c>
      <c r="D1383" s="54" t="s">
        <v>0</v>
      </c>
      <c r="E1383" s="46" t="s">
        <v>2290</v>
      </c>
      <c r="F1383" s="46" t="s">
        <v>605</v>
      </c>
      <c r="G1383" s="31">
        <f>SUM(I1383:T1383)</f>
        <v>18.3</v>
      </c>
      <c r="H1383" s="32">
        <f>COUNT(I1383:U1383)</f>
        <v>1</v>
      </c>
      <c r="P1383" s="40">
        <v>18.3</v>
      </c>
    </row>
    <row r="1384" spans="1:17" ht="17.25" customHeight="1" x14ac:dyDescent="0.2">
      <c r="A1384" s="53" t="s">
        <v>3556</v>
      </c>
      <c r="B1384" s="53" t="s">
        <v>26</v>
      </c>
      <c r="C1384" s="54">
        <v>1982</v>
      </c>
      <c r="D1384" s="54" t="s">
        <v>0</v>
      </c>
      <c r="E1384" s="46" t="s">
        <v>3557</v>
      </c>
      <c r="F1384" s="46" t="s">
        <v>599</v>
      </c>
      <c r="G1384" s="31">
        <f>SUM(I1384:T1384)</f>
        <v>18.3</v>
      </c>
      <c r="H1384" s="32">
        <f>COUNT(I1384:U1384)</f>
        <v>1</v>
      </c>
      <c r="P1384" s="40">
        <v>18.3</v>
      </c>
    </row>
    <row r="1385" spans="1:17" ht="17.25" customHeight="1" x14ac:dyDescent="0.2">
      <c r="A1385" s="53" t="s">
        <v>1566</v>
      </c>
      <c r="B1385" s="53" t="s">
        <v>39</v>
      </c>
      <c r="C1385" s="54">
        <v>1963</v>
      </c>
      <c r="D1385" s="54" t="s">
        <v>0</v>
      </c>
      <c r="E1385" s="46" t="s">
        <v>1873</v>
      </c>
      <c r="F1385" s="46" t="s">
        <v>605</v>
      </c>
      <c r="G1385" s="31">
        <f>SUM(I1385:T1385)</f>
        <v>18.3</v>
      </c>
      <c r="H1385" s="32">
        <f>COUNT(I1385:U1385)</f>
        <v>1</v>
      </c>
      <c r="J1385" s="34">
        <v>18.3</v>
      </c>
    </row>
    <row r="1386" spans="1:17" ht="17.25" customHeight="1" x14ac:dyDescent="0.2">
      <c r="A1386" s="53" t="s">
        <v>3575</v>
      </c>
      <c r="B1386" s="53" t="s">
        <v>52</v>
      </c>
      <c r="C1386" s="54">
        <v>1971</v>
      </c>
      <c r="D1386" s="54" t="s">
        <v>0</v>
      </c>
      <c r="E1386" s="46" t="s">
        <v>999</v>
      </c>
      <c r="F1386" s="46" t="s">
        <v>600</v>
      </c>
      <c r="G1386" s="31">
        <f>SUM(I1386:T1386)</f>
        <v>18.3</v>
      </c>
      <c r="H1386" s="32">
        <f>COUNT(I1386:U1386)</f>
        <v>1</v>
      </c>
      <c r="J1386" s="99"/>
      <c r="P1386" s="40">
        <v>18.3</v>
      </c>
    </row>
    <row r="1387" spans="1:17" ht="17.25" customHeight="1" x14ac:dyDescent="0.2">
      <c r="A1387" s="53" t="s">
        <v>2048</v>
      </c>
      <c r="B1387" s="53" t="s">
        <v>2049</v>
      </c>
      <c r="C1387" s="59">
        <v>1984</v>
      </c>
      <c r="D1387" s="59" t="s">
        <v>0</v>
      </c>
      <c r="E1387" s="45" t="s">
        <v>206</v>
      </c>
      <c r="F1387" s="46" t="s">
        <v>602</v>
      </c>
      <c r="G1387" s="31">
        <f>SUM(I1387:T1387)</f>
        <v>18.3</v>
      </c>
      <c r="H1387" s="32">
        <f>COUNT(I1387:U1387)</f>
        <v>1</v>
      </c>
      <c r="J1387" s="34">
        <v>18.3</v>
      </c>
      <c r="Q1387" s="67"/>
    </row>
    <row r="1388" spans="1:17" ht="17.25" customHeight="1" x14ac:dyDescent="0.2">
      <c r="A1388" s="53" t="s">
        <v>2469</v>
      </c>
      <c r="B1388" s="53" t="s">
        <v>25</v>
      </c>
      <c r="C1388" s="54">
        <v>1971</v>
      </c>
      <c r="D1388" s="54" t="s">
        <v>0</v>
      </c>
      <c r="E1388" s="46" t="s">
        <v>2470</v>
      </c>
      <c r="F1388" s="46" t="s">
        <v>600</v>
      </c>
      <c r="G1388" s="31">
        <f>SUM(I1388:T1388)</f>
        <v>18.3</v>
      </c>
      <c r="H1388" s="32">
        <f>COUNT(I1388:U1388)</f>
        <v>1</v>
      </c>
      <c r="M1388" s="37">
        <v>18.3</v>
      </c>
    </row>
    <row r="1389" spans="1:17" ht="17.25" customHeight="1" x14ac:dyDescent="0.2">
      <c r="A1389" s="53" t="s">
        <v>1969</v>
      </c>
      <c r="B1389" s="53" t="s">
        <v>1021</v>
      </c>
      <c r="C1389" s="54">
        <v>1971</v>
      </c>
      <c r="D1389" s="54" t="s">
        <v>1</v>
      </c>
      <c r="E1389" s="46" t="s">
        <v>1925</v>
      </c>
      <c r="F1389" s="46" t="s">
        <v>611</v>
      </c>
      <c r="G1389" s="31">
        <f>SUM(I1389:T1389)</f>
        <v>18.3</v>
      </c>
      <c r="H1389" s="32">
        <f>COUNT(I1389:U1389)</f>
        <v>1</v>
      </c>
      <c r="J1389" s="34">
        <v>18.3</v>
      </c>
    </row>
    <row r="1390" spans="1:17" ht="17.25" customHeight="1" x14ac:dyDescent="0.2">
      <c r="A1390" s="44" t="s">
        <v>2746</v>
      </c>
      <c r="B1390" s="44" t="s">
        <v>841</v>
      </c>
      <c r="C1390" s="44">
        <v>1964</v>
      </c>
      <c r="D1390" s="27" t="s">
        <v>0</v>
      </c>
      <c r="E1390" s="44" t="s">
        <v>199</v>
      </c>
      <c r="F1390" s="44" t="s">
        <v>603</v>
      </c>
      <c r="G1390" s="31">
        <f>SUM(I1390:T1390)</f>
        <v>18.3</v>
      </c>
      <c r="H1390" s="32">
        <f>COUNT(I1390:U1390)</f>
        <v>1</v>
      </c>
      <c r="M1390" s="37">
        <v>18.3</v>
      </c>
    </row>
    <row r="1391" spans="1:17" ht="17.25" customHeight="1" x14ac:dyDescent="0.2">
      <c r="A1391" s="53" t="s">
        <v>3574</v>
      </c>
      <c r="B1391" s="53" t="s">
        <v>52</v>
      </c>
      <c r="C1391" s="54">
        <v>1978</v>
      </c>
      <c r="D1391" s="54" t="s">
        <v>0</v>
      </c>
      <c r="E1391" s="46" t="s">
        <v>2290</v>
      </c>
      <c r="F1391" s="46" t="s">
        <v>601</v>
      </c>
      <c r="G1391" s="31">
        <f>SUM(I1391:T1391)</f>
        <v>18.3</v>
      </c>
      <c r="H1391" s="32">
        <f>COUNT(I1391:U1391)</f>
        <v>1</v>
      </c>
      <c r="P1391" s="40">
        <v>18.3</v>
      </c>
    </row>
    <row r="1392" spans="1:17" ht="17.25" customHeight="1" x14ac:dyDescent="0.2">
      <c r="A1392" s="101" t="s">
        <v>2493</v>
      </c>
      <c r="B1392" s="101" t="s">
        <v>359</v>
      </c>
      <c r="C1392" s="70">
        <v>1979</v>
      </c>
      <c r="D1392" s="27" t="s">
        <v>0</v>
      </c>
      <c r="E1392" s="86" t="s">
        <v>2425</v>
      </c>
      <c r="F1392" s="64" t="s">
        <v>599</v>
      </c>
      <c r="G1392" s="31">
        <f>SUM(I1392:T1392)</f>
        <v>18.3</v>
      </c>
      <c r="H1392" s="32">
        <f>COUNT(I1392:U1392)</f>
        <v>1</v>
      </c>
      <c r="M1392" s="37">
        <v>18.3</v>
      </c>
    </row>
    <row r="1393" spans="1:19" ht="17.25" customHeight="1" x14ac:dyDescent="0.2">
      <c r="A1393" s="53" t="s">
        <v>727</v>
      </c>
      <c r="B1393" s="53" t="s">
        <v>25</v>
      </c>
      <c r="C1393" s="54">
        <v>1995</v>
      </c>
      <c r="D1393" s="54" t="s">
        <v>0</v>
      </c>
      <c r="E1393" s="46" t="s">
        <v>2089</v>
      </c>
      <c r="F1393" s="46" t="s">
        <v>597</v>
      </c>
      <c r="G1393" s="31">
        <f>SUM(I1393:T1393)</f>
        <v>18.3</v>
      </c>
      <c r="H1393" s="32">
        <f>COUNT(I1393:U1393)</f>
        <v>1</v>
      </c>
      <c r="R1393" s="42">
        <v>18.3</v>
      </c>
    </row>
    <row r="1394" spans="1:19" ht="17.25" customHeight="1" x14ac:dyDescent="0.2">
      <c r="A1394" s="58" t="s">
        <v>1535</v>
      </c>
      <c r="B1394" s="58" t="s">
        <v>25</v>
      </c>
      <c r="C1394" s="59">
        <v>1985</v>
      </c>
      <c r="D1394" s="59" t="s">
        <v>0</v>
      </c>
      <c r="E1394" s="45" t="s">
        <v>199</v>
      </c>
      <c r="F1394" s="45" t="s">
        <v>602</v>
      </c>
      <c r="G1394" s="31">
        <f>SUM(I1394:T1394)</f>
        <v>18.3</v>
      </c>
      <c r="H1394" s="32">
        <f>COUNT(I1394:U1394)</f>
        <v>1</v>
      </c>
      <c r="J1394" s="34">
        <v>18.3</v>
      </c>
    </row>
    <row r="1395" spans="1:19" ht="17.25" customHeight="1" x14ac:dyDescent="0.2">
      <c r="A1395" s="72" t="s">
        <v>1352</v>
      </c>
      <c r="B1395" s="72" t="s">
        <v>132</v>
      </c>
      <c r="C1395" s="73">
        <v>1960</v>
      </c>
      <c r="D1395" s="79" t="s">
        <v>1</v>
      </c>
      <c r="E1395" s="74" t="s">
        <v>2634</v>
      </c>
      <c r="F1395" s="64" t="s">
        <v>615</v>
      </c>
      <c r="G1395" s="31">
        <f>SUM(I1395:T1395)</f>
        <v>18.3</v>
      </c>
      <c r="H1395" s="32">
        <f>COUNT(I1395:U1395)</f>
        <v>1</v>
      </c>
      <c r="I1395" s="68"/>
      <c r="J1395" s="61"/>
      <c r="M1395" s="37">
        <v>18.3</v>
      </c>
    </row>
    <row r="1396" spans="1:19" ht="17.25" customHeight="1" x14ac:dyDescent="0.2">
      <c r="A1396" s="58" t="s">
        <v>2032</v>
      </c>
      <c r="B1396" s="58" t="s">
        <v>15</v>
      </c>
      <c r="C1396" s="59">
        <v>1961</v>
      </c>
      <c r="D1396" s="59" t="s">
        <v>1</v>
      </c>
      <c r="E1396" s="45" t="s">
        <v>206</v>
      </c>
      <c r="F1396" s="45" t="s">
        <v>615</v>
      </c>
      <c r="G1396" s="31">
        <f>SUM(I1396:T1396)</f>
        <v>18.3</v>
      </c>
      <c r="H1396" s="32">
        <f>COUNT(I1396:U1396)</f>
        <v>1</v>
      </c>
      <c r="J1396" s="34">
        <v>18.3</v>
      </c>
      <c r="M1396" s="49"/>
      <c r="S1396" s="123"/>
    </row>
    <row r="1397" spans="1:19" ht="17.25" customHeight="1" x14ac:dyDescent="0.2">
      <c r="A1397" s="53" t="s">
        <v>144</v>
      </c>
      <c r="B1397" s="53" t="s">
        <v>71</v>
      </c>
      <c r="C1397" s="54">
        <v>1969</v>
      </c>
      <c r="D1397" s="54" t="s">
        <v>1</v>
      </c>
      <c r="E1397" s="46" t="s">
        <v>2604</v>
      </c>
      <c r="F1397" s="46" t="s">
        <v>611</v>
      </c>
      <c r="G1397" s="31">
        <f>SUM(I1397:T1397)</f>
        <v>18.3</v>
      </c>
      <c r="H1397" s="32">
        <f>COUNT(I1397:U1397)</f>
        <v>1</v>
      </c>
      <c r="J1397" s="99"/>
      <c r="M1397" s="37">
        <v>18.3</v>
      </c>
      <c r="Q1397" s="67"/>
    </row>
    <row r="1398" spans="1:19" ht="17.25" customHeight="1" x14ac:dyDescent="0.2">
      <c r="A1398" s="53" t="s">
        <v>2029</v>
      </c>
      <c r="B1398" s="53" t="s">
        <v>15</v>
      </c>
      <c r="C1398" s="54">
        <v>1964</v>
      </c>
      <c r="D1398" s="54" t="s">
        <v>1</v>
      </c>
      <c r="E1398" s="46" t="s">
        <v>206</v>
      </c>
      <c r="F1398" s="46" t="s">
        <v>609</v>
      </c>
      <c r="G1398" s="31">
        <f>SUM(I1398:T1398)</f>
        <v>18.3</v>
      </c>
      <c r="H1398" s="32">
        <f>COUNT(I1398:U1398)</f>
        <v>1</v>
      </c>
      <c r="J1398" s="34">
        <v>18.3</v>
      </c>
    </row>
    <row r="1399" spans="1:19" ht="17.25" customHeight="1" x14ac:dyDescent="0.2">
      <c r="A1399" s="44" t="s">
        <v>2747</v>
      </c>
      <c r="B1399" s="44" t="s">
        <v>20</v>
      </c>
      <c r="C1399" s="44">
        <v>1976</v>
      </c>
      <c r="D1399" s="27" t="s">
        <v>0</v>
      </c>
      <c r="E1399" s="44" t="s">
        <v>2688</v>
      </c>
      <c r="F1399" s="44" t="s">
        <v>601</v>
      </c>
      <c r="G1399" s="31">
        <f>SUM(I1399:T1399)</f>
        <v>18.3</v>
      </c>
      <c r="H1399" s="32">
        <f>COUNT(I1399:U1399)</f>
        <v>1</v>
      </c>
      <c r="M1399" s="37">
        <v>18.3</v>
      </c>
    </row>
    <row r="1400" spans="1:19" ht="17.25" customHeight="1" x14ac:dyDescent="0.2">
      <c r="A1400" s="53" t="s">
        <v>3606</v>
      </c>
      <c r="B1400" s="53" t="s">
        <v>37</v>
      </c>
      <c r="C1400" s="54">
        <v>1993</v>
      </c>
      <c r="D1400" s="54" t="s">
        <v>0</v>
      </c>
      <c r="E1400" s="46" t="s">
        <v>3050</v>
      </c>
      <c r="F1400" s="46" t="s">
        <v>598</v>
      </c>
      <c r="G1400" s="31">
        <f>SUM(I1400:T1400)</f>
        <v>18.3</v>
      </c>
      <c r="H1400" s="32">
        <f>COUNT(I1400:U1400)</f>
        <v>1</v>
      </c>
      <c r="P1400" s="40">
        <v>18.3</v>
      </c>
    </row>
    <row r="1401" spans="1:19" ht="17.25" customHeight="1" x14ac:dyDescent="0.2">
      <c r="A1401" s="53" t="s">
        <v>1652</v>
      </c>
      <c r="B1401" s="53" t="s">
        <v>1401</v>
      </c>
      <c r="C1401" s="54">
        <v>1975</v>
      </c>
      <c r="D1401" s="54" t="s">
        <v>1</v>
      </c>
      <c r="E1401" s="46" t="s">
        <v>1097</v>
      </c>
      <c r="F1401" s="46" t="s">
        <v>604</v>
      </c>
      <c r="G1401" s="31">
        <f>SUM(I1401:T1401)</f>
        <v>18.3</v>
      </c>
      <c r="H1401" s="32">
        <f>COUNT(I1401:U1401)</f>
        <v>1</v>
      </c>
      <c r="J1401" s="34">
        <v>18.3</v>
      </c>
      <c r="M1401" s="49"/>
    </row>
    <row r="1402" spans="1:19" ht="17.25" customHeight="1" x14ac:dyDescent="0.2">
      <c r="A1402" s="53" t="s">
        <v>1767</v>
      </c>
      <c r="B1402" s="53" t="s">
        <v>83</v>
      </c>
      <c r="C1402" s="54">
        <v>1952</v>
      </c>
      <c r="D1402" s="54" t="s">
        <v>0</v>
      </c>
      <c r="E1402" s="46" t="s">
        <v>1904</v>
      </c>
      <c r="F1402" s="46" t="s">
        <v>612</v>
      </c>
      <c r="G1402" s="31">
        <f>SUM(I1402:T1402)</f>
        <v>18.3</v>
      </c>
      <c r="H1402" s="32">
        <f>COUNT(I1402:U1402)</f>
        <v>1</v>
      </c>
      <c r="J1402" s="34">
        <v>18.3</v>
      </c>
      <c r="L1402" s="111"/>
    </row>
    <row r="1403" spans="1:19" ht="17.25" customHeight="1" x14ac:dyDescent="0.2">
      <c r="A1403" s="44" t="s">
        <v>1570</v>
      </c>
      <c r="B1403" s="44" t="s">
        <v>1571</v>
      </c>
      <c r="C1403" s="54">
        <v>1982</v>
      </c>
      <c r="D1403" s="54" t="s">
        <v>0</v>
      </c>
      <c r="E1403" s="46" t="s">
        <v>206</v>
      </c>
      <c r="F1403" s="46" t="s">
        <v>599</v>
      </c>
      <c r="G1403" s="31">
        <f>SUM(I1403:T1403)</f>
        <v>18.3</v>
      </c>
      <c r="H1403" s="32">
        <f>COUNT(I1403:U1403)</f>
        <v>1</v>
      </c>
      <c r="J1403" s="99">
        <v>18.3</v>
      </c>
      <c r="M1403" s="37"/>
    </row>
    <row r="1404" spans="1:19" ht="17.25" customHeight="1" x14ac:dyDescent="0.2">
      <c r="A1404" s="72" t="s">
        <v>2632</v>
      </c>
      <c r="B1404" s="72" t="s">
        <v>2633</v>
      </c>
      <c r="C1404" s="73">
        <v>1958</v>
      </c>
      <c r="D1404" s="79" t="s">
        <v>0</v>
      </c>
      <c r="E1404" s="74" t="s">
        <v>2634</v>
      </c>
      <c r="F1404" s="64" t="s">
        <v>610</v>
      </c>
      <c r="G1404" s="31">
        <f>SUM(I1404:T1404)</f>
        <v>18.3</v>
      </c>
      <c r="H1404" s="32">
        <f>COUNT(I1404:U1404)</f>
        <v>1</v>
      </c>
      <c r="I1404" s="68"/>
      <c r="J1404" s="61"/>
      <c r="M1404" s="37">
        <v>18.3</v>
      </c>
    </row>
    <row r="1405" spans="1:19" ht="17.25" customHeight="1" x14ac:dyDescent="0.2">
      <c r="A1405" s="53" t="s">
        <v>2510</v>
      </c>
      <c r="B1405" s="53" t="s">
        <v>366</v>
      </c>
      <c r="C1405" s="27">
        <v>1964</v>
      </c>
      <c r="D1405" s="54" t="s">
        <v>0</v>
      </c>
      <c r="E1405" s="46" t="s">
        <v>2511</v>
      </c>
      <c r="F1405" s="46" t="s">
        <v>603</v>
      </c>
      <c r="G1405" s="31">
        <f>SUM(I1405:T1405)</f>
        <v>18.3</v>
      </c>
      <c r="H1405" s="32">
        <f>COUNT(I1405:U1405)</f>
        <v>1</v>
      </c>
      <c r="M1405" s="37">
        <v>18.3</v>
      </c>
    </row>
    <row r="1406" spans="1:19" ht="17.25" customHeight="1" x14ac:dyDescent="0.2">
      <c r="A1406" s="58" t="s">
        <v>1753</v>
      </c>
      <c r="B1406" s="58" t="s">
        <v>589</v>
      </c>
      <c r="C1406" s="59">
        <v>1968</v>
      </c>
      <c r="D1406" s="59" t="s">
        <v>1</v>
      </c>
      <c r="E1406" s="45" t="s">
        <v>199</v>
      </c>
      <c r="F1406" s="45" t="s">
        <v>609</v>
      </c>
      <c r="G1406" s="31">
        <f>SUM(I1406:T1406)</f>
        <v>18.3</v>
      </c>
      <c r="H1406" s="32">
        <f>COUNT(I1406:U1406)</f>
        <v>1</v>
      </c>
      <c r="J1406" s="34">
        <v>18.3</v>
      </c>
    </row>
    <row r="1407" spans="1:19" ht="17.25" customHeight="1" x14ac:dyDescent="0.2">
      <c r="A1407" s="44" t="s">
        <v>2702</v>
      </c>
      <c r="B1407" s="44" t="s">
        <v>2703</v>
      </c>
      <c r="C1407" s="44">
        <v>1969</v>
      </c>
      <c r="D1407" s="27" t="s">
        <v>0</v>
      </c>
      <c r="E1407" s="44" t="s">
        <v>199</v>
      </c>
      <c r="F1407" s="44" t="s">
        <v>600</v>
      </c>
      <c r="G1407" s="31">
        <f>SUM(I1407:T1407)</f>
        <v>18.3</v>
      </c>
      <c r="H1407" s="32">
        <f>COUNT(I1407:U1407)</f>
        <v>1</v>
      </c>
      <c r="M1407" s="37">
        <v>18.3</v>
      </c>
    </row>
    <row r="1408" spans="1:19" ht="17.25" customHeight="1" x14ac:dyDescent="0.2">
      <c r="A1408" s="5" t="s">
        <v>1542</v>
      </c>
      <c r="B1408" s="5" t="s">
        <v>581</v>
      </c>
      <c r="C1408" s="91">
        <v>1977</v>
      </c>
      <c r="D1408" s="27" t="s">
        <v>0</v>
      </c>
      <c r="E1408" s="52" t="s">
        <v>199</v>
      </c>
      <c r="F1408" s="50" t="s">
        <v>601</v>
      </c>
      <c r="G1408" s="31">
        <f>SUM(I1408:T1408)</f>
        <v>18.3</v>
      </c>
      <c r="H1408" s="32">
        <f>COUNT(I1408:U1408)</f>
        <v>1</v>
      </c>
      <c r="J1408" s="34">
        <v>18.3</v>
      </c>
      <c r="Q1408" s="67"/>
    </row>
    <row r="1409" spans="1:19" ht="17.25" customHeight="1" x14ac:dyDescent="0.2">
      <c r="A1409" s="58" t="s">
        <v>1962</v>
      </c>
      <c r="B1409" s="58" t="s">
        <v>574</v>
      </c>
      <c r="C1409" s="59">
        <v>1980</v>
      </c>
      <c r="D1409" s="65" t="s">
        <v>1</v>
      </c>
      <c r="E1409" s="45" t="s">
        <v>137</v>
      </c>
      <c r="F1409" s="45" t="s">
        <v>608</v>
      </c>
      <c r="G1409" s="31">
        <f>SUM(I1409:T1409)</f>
        <v>18.3</v>
      </c>
      <c r="H1409" s="32">
        <f>COUNT(I1409:U1409)</f>
        <v>1</v>
      </c>
      <c r="J1409" s="34">
        <v>18.3</v>
      </c>
      <c r="M1409" s="57"/>
    </row>
    <row r="1410" spans="1:19" ht="17.25" customHeight="1" x14ac:dyDescent="0.2">
      <c r="A1410" s="58" t="s">
        <v>2031</v>
      </c>
      <c r="B1410" s="58" t="s">
        <v>43</v>
      </c>
      <c r="C1410" s="62">
        <v>1957</v>
      </c>
      <c r="D1410" s="62" t="s">
        <v>0</v>
      </c>
      <c r="E1410" s="63" t="s">
        <v>206</v>
      </c>
      <c r="F1410" s="64" t="s">
        <v>610</v>
      </c>
      <c r="G1410" s="31">
        <f>SUM(I1410:T1410)</f>
        <v>18.3</v>
      </c>
      <c r="H1410" s="32">
        <f>COUNT(I1410:U1410)</f>
        <v>1</v>
      </c>
      <c r="J1410" s="34">
        <v>18.3</v>
      </c>
    </row>
    <row r="1411" spans="1:19" ht="17.25" customHeight="1" x14ac:dyDescent="0.2">
      <c r="A1411" s="53" t="s">
        <v>431</v>
      </c>
      <c r="B1411" s="53" t="s">
        <v>1213</v>
      </c>
      <c r="C1411" s="54">
        <v>1967</v>
      </c>
      <c r="D1411" s="54" t="s">
        <v>0</v>
      </c>
      <c r="F1411" s="46" t="s">
        <v>603</v>
      </c>
      <c r="G1411" s="31">
        <f>SUM(I1411:T1411)</f>
        <v>18.3</v>
      </c>
      <c r="H1411" s="32">
        <f>COUNT(I1411:U1411)</f>
        <v>1</v>
      </c>
      <c r="R1411" s="42">
        <v>18.3</v>
      </c>
    </row>
    <row r="1412" spans="1:19" ht="17.25" customHeight="1" x14ac:dyDescent="0.2">
      <c r="A1412" s="53" t="s">
        <v>3600</v>
      </c>
      <c r="B1412" s="53" t="s">
        <v>1072</v>
      </c>
      <c r="C1412" s="54">
        <v>1988</v>
      </c>
      <c r="D1412" s="54" t="s">
        <v>0</v>
      </c>
      <c r="E1412" s="46" t="s">
        <v>2290</v>
      </c>
      <c r="F1412" s="46" t="s">
        <v>602</v>
      </c>
      <c r="G1412" s="31">
        <f>SUM(I1412:T1412)</f>
        <v>18.3</v>
      </c>
      <c r="H1412" s="32">
        <f>COUNT(I1412:U1412)</f>
        <v>1</v>
      </c>
      <c r="P1412" s="40">
        <v>18.3</v>
      </c>
    </row>
    <row r="1413" spans="1:19" ht="17.25" customHeight="1" x14ac:dyDescent="0.2">
      <c r="A1413" s="44" t="s">
        <v>2819</v>
      </c>
      <c r="B1413" s="44" t="s">
        <v>35</v>
      </c>
      <c r="C1413" s="44">
        <v>1962</v>
      </c>
      <c r="D1413" s="27" t="s">
        <v>0</v>
      </c>
      <c r="E1413" s="44" t="s">
        <v>206</v>
      </c>
      <c r="F1413" s="44" t="s">
        <v>605</v>
      </c>
      <c r="G1413" s="31">
        <f>SUM(I1413:T1413)</f>
        <v>18.3</v>
      </c>
      <c r="H1413" s="32">
        <f>COUNT(I1413:U1413)</f>
        <v>1</v>
      </c>
      <c r="M1413" s="37">
        <v>18.3</v>
      </c>
    </row>
    <row r="1414" spans="1:19" ht="17.25" customHeight="1" x14ac:dyDescent="0.2">
      <c r="A1414" s="5" t="s">
        <v>3704</v>
      </c>
      <c r="B1414" s="2" t="s">
        <v>24</v>
      </c>
      <c r="C1414" s="4">
        <v>1981</v>
      </c>
      <c r="D1414" s="4" t="s">
        <v>0</v>
      </c>
      <c r="E1414" s="6" t="s">
        <v>3705</v>
      </c>
      <c r="F1414" s="87" t="str">
        <f ca="1">IF(D1414="","",IF([3]GARA!$G$17="SI",IF(D1414="F",LOOKUP(C1414,[3]Categorie!$A$2:$A$103,[3]Categorie!$E$2:$E$103),LOOKUP(C1414,[3]Categorie!$A$2:$A$103,[3]Categorie!$D$2:$D$103)),IF(D1414="","",IF(D1414="F",LOOKUP(C1414,[3]Categorie!$A$2:$A$103,[3]Categorie!$C$2:$C$103),LOOKUP(C1414,[3]Categorie!$A$2:$A$103,[3]Categorie!$B$2:$B$103)))))</f>
        <v>D-35 SENIORES MASCH.</v>
      </c>
      <c r="G1414" s="31">
        <f>SUM(I1414:T1414)</f>
        <v>18.100000000000001</v>
      </c>
      <c r="H1414" s="32">
        <f>COUNT(I1414:U1414)</f>
        <v>1</v>
      </c>
      <c r="S1414" s="43">
        <v>18.100000000000001</v>
      </c>
    </row>
    <row r="1415" spans="1:19" ht="17.25" customHeight="1" x14ac:dyDescent="0.2">
      <c r="A1415" s="1" t="s">
        <v>3806</v>
      </c>
      <c r="B1415" s="2" t="s">
        <v>29</v>
      </c>
      <c r="C1415" s="3">
        <v>1958</v>
      </c>
      <c r="D1415" s="4" t="s">
        <v>0</v>
      </c>
      <c r="E1415" s="7" t="s">
        <v>2361</v>
      </c>
      <c r="F1415" s="87" t="str">
        <f ca="1">IF(D1415="","",IF([3]GARA!$G$17="SI",IF(D1415="F",LOOKUP(C1415,[3]Categorie!$A$2:$A$103,[3]Categorie!$E$2:$E$103),LOOKUP(C1415,[3]Categorie!$A$2:$A$103,[3]Categorie!$D$2:$D$103)),IF(D1415="","",IF(D1415="F",LOOKUP(C1415,[3]Categorie!$A$2:$A$103,[3]Categorie!$C$2:$C$103),LOOKUP(C1415,[3]Categorie!$A$2:$A$103,[3]Categorie!$B$2:$B$103)))))</f>
        <v>I-60 VETERANI MASCH.</v>
      </c>
      <c r="G1415" s="31">
        <f>SUM(I1415:T1415)</f>
        <v>18.100000000000001</v>
      </c>
      <c r="H1415" s="32">
        <f>COUNT(I1415:U1415)</f>
        <v>1</v>
      </c>
      <c r="S1415" s="43">
        <v>18.100000000000001</v>
      </c>
    </row>
    <row r="1416" spans="1:19" ht="17.25" customHeight="1" x14ac:dyDescent="0.2">
      <c r="A1416" s="1" t="s">
        <v>3885</v>
      </c>
      <c r="B1416" s="2" t="s">
        <v>1128</v>
      </c>
      <c r="C1416" s="3">
        <v>1961</v>
      </c>
      <c r="D1416" s="4" t="s">
        <v>1</v>
      </c>
      <c r="E1416" s="7" t="s">
        <v>3737</v>
      </c>
      <c r="F1416" s="87" t="str">
        <f ca="1">IF(D1416="","",IF([3]GARA!$G$17="SI",IF(D1416="F",LOOKUP(C1416,[3]Categorie!$A$2:$A$103,[3]Categorie!$E$2:$E$103),LOOKUP(C1416,[3]Categorie!$A$2:$A$103,[3]Categorie!$D$2:$D$103)),IF(D1416="","",IF(D1416="F",LOOKUP(C1416,[3]Categorie!$A$2:$A$103,[3]Categorie!$C$2:$C$103),LOOKUP(C1416,[3]Categorie!$A$2:$A$103,[3]Categorie!$B$2:$B$103)))))</f>
        <v>H-55 VETERANI FEMM.</v>
      </c>
      <c r="G1416" s="31">
        <f>SUM(I1416:T1416)</f>
        <v>18.100000000000001</v>
      </c>
      <c r="H1416" s="32">
        <f>COUNT(I1416:U1416)</f>
        <v>1</v>
      </c>
      <c r="S1416" s="43">
        <v>18.100000000000001</v>
      </c>
    </row>
    <row r="1417" spans="1:19" ht="17.25" customHeight="1" x14ac:dyDescent="0.2">
      <c r="A1417" s="1" t="s">
        <v>1737</v>
      </c>
      <c r="B1417" s="2" t="s">
        <v>3913</v>
      </c>
      <c r="C1417" s="3">
        <v>1955</v>
      </c>
      <c r="D1417" s="4" t="s">
        <v>1</v>
      </c>
      <c r="E1417" s="7" t="s">
        <v>3881</v>
      </c>
      <c r="F1417" s="87" t="str">
        <f ca="1">IF(D1417="","",IF([3]GARA!$G$17="SI",IF(D1417="F",LOOKUP(C1417,[3]Categorie!$A$2:$A$103,[3]Categorie!$E$2:$E$103),LOOKUP(C1417,[3]Categorie!$A$2:$A$103,[3]Categorie!$D$2:$D$103)),IF(D1417="","",IF(D1417="F",LOOKUP(C1417,[3]Categorie!$A$2:$A$103,[3]Categorie!$C$2:$C$103),LOOKUP(C1417,[3]Categorie!$A$2:$A$103,[3]Categorie!$B$2:$B$103)))))</f>
        <v>I-60 VETERANI FEMM.</v>
      </c>
      <c r="G1417" s="31">
        <f>SUM(I1417:T1417)</f>
        <v>18.100000000000001</v>
      </c>
      <c r="H1417" s="32">
        <f>COUNT(I1417:U1417)</f>
        <v>1</v>
      </c>
      <c r="S1417" s="43">
        <v>18.100000000000001</v>
      </c>
    </row>
    <row r="1418" spans="1:19" ht="17.25" customHeight="1" x14ac:dyDescent="0.2">
      <c r="A1418" s="1" t="s">
        <v>3698</v>
      </c>
      <c r="B1418" s="2" t="s">
        <v>351</v>
      </c>
      <c r="C1418" s="3">
        <v>1975</v>
      </c>
      <c r="D1418" s="4" t="s">
        <v>0</v>
      </c>
      <c r="E1418" s="6" t="s">
        <v>3699</v>
      </c>
      <c r="F1418" s="87" t="str">
        <f ca="1">IF(D1418="","",IF([3]GARA!$G$17="SI",IF(D1418="F",LOOKUP(C1418,[3]Categorie!$A$2:$A$103,[3]Categorie!$E$2:$E$103),LOOKUP(C1418,[3]Categorie!$A$2:$A$103,[3]Categorie!$D$2:$D$103)),IF(D1418="","",IF(D1418="F",LOOKUP(C1418,[3]Categorie!$A$2:$A$103,[3]Categorie!$C$2:$C$103),LOOKUP(C1418,[3]Categorie!$A$2:$A$103,[3]Categorie!$B$2:$B$103)))))</f>
        <v>E-40 SENIORES MASCH.</v>
      </c>
      <c r="G1418" s="31">
        <f>SUM(I1418:T1418)</f>
        <v>18.100000000000001</v>
      </c>
      <c r="H1418" s="32">
        <f>COUNT(I1418:U1418)</f>
        <v>1</v>
      </c>
      <c r="P1418" s="66"/>
      <c r="S1418" s="43">
        <v>18.100000000000001</v>
      </c>
    </row>
    <row r="1419" spans="1:19" ht="17.25" customHeight="1" x14ac:dyDescent="0.2">
      <c r="A1419" s="1" t="s">
        <v>3714</v>
      </c>
      <c r="B1419" s="2" t="s">
        <v>35</v>
      </c>
      <c r="C1419" s="3">
        <v>1966</v>
      </c>
      <c r="D1419" s="4" t="s">
        <v>0</v>
      </c>
      <c r="E1419" s="6" t="s">
        <v>3715</v>
      </c>
      <c r="F1419" s="87" t="str">
        <f ca="1">IF(D1419="","",IF([3]GARA!$G$17="SI",IF(D1419="F",LOOKUP(C1419,[3]Categorie!$A$2:$A$103,[3]Categorie!$E$2:$E$103),LOOKUP(C1419,[3]Categorie!$A$2:$A$103,[3]Categorie!$D$2:$D$103)),IF(D1419="","",IF(D1419="F",LOOKUP(C1419,[3]Categorie!$A$2:$A$103,[3]Categorie!$C$2:$C$103),LOOKUP(C1419,[3]Categorie!$A$2:$A$103,[3]Categorie!$B$2:$B$103)))))</f>
        <v>G-50 VETERANI MASCH.</v>
      </c>
      <c r="G1419" s="31">
        <f>SUM(I1419:T1419)</f>
        <v>18.100000000000001</v>
      </c>
      <c r="H1419" s="32">
        <f>COUNT(I1419:U1419)</f>
        <v>1</v>
      </c>
      <c r="S1419" s="43">
        <v>18.100000000000001</v>
      </c>
    </row>
    <row r="1420" spans="1:19" ht="17.25" customHeight="1" x14ac:dyDescent="0.2">
      <c r="A1420" s="1" t="s">
        <v>3836</v>
      </c>
      <c r="B1420" s="2" t="s">
        <v>3837</v>
      </c>
      <c r="C1420" s="3">
        <v>1993</v>
      </c>
      <c r="D1420" s="4" t="s">
        <v>0</v>
      </c>
      <c r="E1420" s="6" t="s">
        <v>130</v>
      </c>
      <c r="F1420" s="87" t="str">
        <f ca="1">IF(D1420="","",IF([3]GARA!$G$17="SI",IF(D1420="F",LOOKUP(C1420,[3]Categorie!$A$2:$A$103,[3]Categorie!$E$2:$E$103),LOOKUP(C1420,[3]Categorie!$A$2:$A$103,[3]Categorie!$D$2:$D$103)),IF(D1420="","",IF(D1420="F",LOOKUP(C1420,[3]Categorie!$A$2:$A$103,[3]Categorie!$C$2:$C$103),LOOKUP(C1420,[3]Categorie!$A$2:$A$103,[3]Categorie!$B$2:$B$103)))))</f>
        <v>B-25 SENIORES MASCH.</v>
      </c>
      <c r="G1420" s="31">
        <f>SUM(I1420:T1420)</f>
        <v>18.100000000000001</v>
      </c>
      <c r="H1420" s="32">
        <f>COUNT(I1420:U1420)</f>
        <v>1</v>
      </c>
      <c r="S1420" s="43">
        <v>18.100000000000001</v>
      </c>
    </row>
    <row r="1421" spans="1:19" ht="17.25" customHeight="1" x14ac:dyDescent="0.2">
      <c r="A1421" s="1" t="s">
        <v>3874</v>
      </c>
      <c r="B1421" s="2" t="s">
        <v>446</v>
      </c>
      <c r="C1421" s="3">
        <v>1965</v>
      </c>
      <c r="D1421" s="4" t="s">
        <v>1</v>
      </c>
      <c r="E1421" s="6" t="s">
        <v>3692</v>
      </c>
      <c r="F1421" s="87" t="str">
        <f ca="1">IF(D1421="","",IF([3]GARA!$G$17="SI",IF(D1421="F",LOOKUP(C1421,[3]Categorie!$A$2:$A$103,[3]Categorie!$E$2:$E$103),LOOKUP(C1421,[3]Categorie!$A$2:$A$103,[3]Categorie!$D$2:$D$103)),IF(D1421="","",IF(D1421="F",LOOKUP(C1421,[3]Categorie!$A$2:$A$103,[3]Categorie!$C$2:$C$103),LOOKUP(C1421,[3]Categorie!$A$2:$A$103,[3]Categorie!$B$2:$B$103)))))</f>
        <v>G-50 VETERANI FEMM.</v>
      </c>
      <c r="G1421" s="31">
        <f>SUM(I1421:T1421)</f>
        <v>18.100000000000001</v>
      </c>
      <c r="H1421" s="32">
        <f>COUNT(I1421:U1421)</f>
        <v>1</v>
      </c>
      <c r="S1421" s="43">
        <v>18.100000000000001</v>
      </c>
    </row>
    <row r="1422" spans="1:19" ht="17.25" customHeight="1" x14ac:dyDescent="0.2">
      <c r="A1422" s="5" t="s">
        <v>3695</v>
      </c>
      <c r="B1422" s="2" t="s">
        <v>59</v>
      </c>
      <c r="C1422" s="4">
        <v>1971</v>
      </c>
      <c r="D1422" s="4" t="s">
        <v>0</v>
      </c>
      <c r="E1422" s="6" t="s">
        <v>3696</v>
      </c>
      <c r="F1422" s="87" t="str">
        <f ca="1">IF(D1422="","",IF([3]GARA!$G$17="SI",IF(D1422="F",LOOKUP(C1422,[3]Categorie!$A$2:$A$103,[3]Categorie!$E$2:$E$103),LOOKUP(C1422,[3]Categorie!$A$2:$A$103,[3]Categorie!$D$2:$D$103)),IF(D1422="","",IF(D1422="F",LOOKUP(C1422,[3]Categorie!$A$2:$A$103,[3]Categorie!$C$2:$C$103),LOOKUP(C1422,[3]Categorie!$A$2:$A$103,[3]Categorie!$B$2:$B$103)))))</f>
        <v>F-45 SENIORES MASCH.</v>
      </c>
      <c r="G1422" s="31">
        <f>SUM(I1422:T1422)</f>
        <v>18.100000000000001</v>
      </c>
      <c r="H1422" s="32">
        <f>COUNT(I1422:U1422)</f>
        <v>1</v>
      </c>
      <c r="S1422" s="43">
        <v>18.100000000000001</v>
      </c>
    </row>
    <row r="1423" spans="1:19" ht="17.25" customHeight="1" x14ac:dyDescent="0.2">
      <c r="A1423" s="1" t="s">
        <v>2947</v>
      </c>
      <c r="B1423" s="2" t="s">
        <v>3857</v>
      </c>
      <c r="C1423" s="3">
        <v>1986</v>
      </c>
      <c r="D1423" s="4" t="s">
        <v>1</v>
      </c>
      <c r="E1423" s="6" t="s">
        <v>206</v>
      </c>
      <c r="F1423" s="87" t="str">
        <f ca="1">IF(D1423="","",IF([3]GARA!$G$17="SI",IF(D1423="F",LOOKUP(C1423,[3]Categorie!$A$2:$A$103,[3]Categorie!$E$2:$E$103),LOOKUP(C1423,[3]Categorie!$A$2:$A$103,[3]Categorie!$D$2:$D$103)),IF(D1423="","",IF(D1423="F",LOOKUP(C1423,[3]Categorie!$A$2:$A$103,[3]Categorie!$C$2:$C$103),LOOKUP(C1423,[3]Categorie!$A$2:$A$103,[3]Categorie!$B$2:$B$103)))))</f>
        <v>C-30 SENIORES FEMM.</v>
      </c>
      <c r="G1423" s="31">
        <f>SUM(I1423:T1423)</f>
        <v>18.100000000000001</v>
      </c>
      <c r="H1423" s="32">
        <f>COUNT(I1423:U1423)</f>
        <v>1</v>
      </c>
      <c r="S1423" s="43">
        <v>18.100000000000001</v>
      </c>
    </row>
    <row r="1424" spans="1:19" ht="17.25" customHeight="1" x14ac:dyDescent="0.2">
      <c r="A1424" s="53" t="s">
        <v>2968</v>
      </c>
      <c r="B1424" s="53" t="s">
        <v>2969</v>
      </c>
      <c r="C1424" s="54">
        <v>1967</v>
      </c>
      <c r="D1424" s="54" t="s">
        <v>1</v>
      </c>
      <c r="E1424" s="46" t="s">
        <v>1380</v>
      </c>
      <c r="F1424" s="46" t="s">
        <v>609</v>
      </c>
      <c r="G1424" s="31">
        <f>SUM(I1424:T1424)</f>
        <v>18</v>
      </c>
      <c r="H1424" s="32">
        <f>COUNT(I1424:U1424)</f>
        <v>1</v>
      </c>
      <c r="N1424" s="38">
        <v>18</v>
      </c>
    </row>
    <row r="1425" spans="1:17" ht="17.25" customHeight="1" x14ac:dyDescent="0.2">
      <c r="A1425" s="53" t="s">
        <v>3409</v>
      </c>
      <c r="B1425" s="53" t="s">
        <v>24</v>
      </c>
      <c r="D1425" s="54" t="s">
        <v>0</v>
      </c>
      <c r="E1425" s="46" t="s">
        <v>3472</v>
      </c>
      <c r="G1425" s="31">
        <f>SUM(I1425:T1425)</f>
        <v>18</v>
      </c>
      <c r="H1425" s="32">
        <f>COUNT(I1425:U1425)</f>
        <v>1</v>
      </c>
      <c r="P1425" s="40">
        <v>18</v>
      </c>
      <c r="Q1425" s="55"/>
    </row>
    <row r="1426" spans="1:17" ht="17.25" customHeight="1" x14ac:dyDescent="0.2">
      <c r="A1426" s="53" t="s">
        <v>3457</v>
      </c>
      <c r="B1426" s="53" t="s">
        <v>48</v>
      </c>
      <c r="D1426" s="54" t="s">
        <v>0</v>
      </c>
      <c r="E1426" s="46" t="s">
        <v>3483</v>
      </c>
      <c r="G1426" s="31">
        <f>SUM(I1426:T1426)</f>
        <v>18</v>
      </c>
      <c r="H1426" s="32">
        <f>COUNT(I1426:U1426)</f>
        <v>1</v>
      </c>
      <c r="P1426" s="40">
        <v>18</v>
      </c>
    </row>
    <row r="1427" spans="1:17" ht="17.25" customHeight="1" x14ac:dyDescent="0.2">
      <c r="A1427" s="6" t="s">
        <v>1176</v>
      </c>
      <c r="B1427" s="6" t="s">
        <v>26</v>
      </c>
      <c r="C1427" s="3">
        <v>1977</v>
      </c>
      <c r="D1427" s="3" t="s">
        <v>0</v>
      </c>
      <c r="E1427" s="6" t="s">
        <v>1177</v>
      </c>
      <c r="F1427" s="52" t="s">
        <v>601</v>
      </c>
      <c r="G1427" s="31">
        <f>SUM(I1427:T1427)</f>
        <v>18</v>
      </c>
      <c r="H1427" s="32">
        <f>COUNT(I1427:U1427)</f>
        <v>1</v>
      </c>
      <c r="I1427" s="47">
        <v>18</v>
      </c>
    </row>
    <row r="1428" spans="1:17" ht="17.25" customHeight="1" x14ac:dyDescent="0.2">
      <c r="A1428" s="53" t="s">
        <v>3397</v>
      </c>
      <c r="B1428" s="53" t="s">
        <v>3398</v>
      </c>
      <c r="D1428" s="54" t="s">
        <v>0</v>
      </c>
      <c r="E1428" s="46" t="s">
        <v>3468</v>
      </c>
      <c r="G1428" s="31">
        <f>SUM(I1428:T1428)</f>
        <v>18</v>
      </c>
      <c r="H1428" s="32">
        <f>COUNT(I1428:U1428)</f>
        <v>1</v>
      </c>
      <c r="P1428" s="40">
        <v>18</v>
      </c>
      <c r="Q1428" s="55"/>
    </row>
    <row r="1429" spans="1:17" ht="17.25" customHeight="1" x14ac:dyDescent="0.2">
      <c r="A1429" s="53" t="s">
        <v>2973</v>
      </c>
      <c r="B1429" s="53" t="s">
        <v>474</v>
      </c>
      <c r="C1429" s="54">
        <v>1964</v>
      </c>
      <c r="D1429" s="54" t="s">
        <v>0</v>
      </c>
      <c r="E1429" s="46" t="s">
        <v>2865</v>
      </c>
      <c r="F1429" s="46" t="s">
        <v>603</v>
      </c>
      <c r="G1429" s="31">
        <f>SUM(I1429:T1429)</f>
        <v>18</v>
      </c>
      <c r="H1429" s="32">
        <f>COUNT(I1429:U1429)</f>
        <v>1</v>
      </c>
      <c r="N1429" s="38">
        <v>18</v>
      </c>
    </row>
    <row r="1430" spans="1:17" ht="17.25" customHeight="1" x14ac:dyDescent="0.2">
      <c r="A1430" s="6" t="s">
        <v>1178</v>
      </c>
      <c r="B1430" s="6" t="s">
        <v>66</v>
      </c>
      <c r="C1430" s="3">
        <v>1979</v>
      </c>
      <c r="D1430" s="3" t="s">
        <v>0</v>
      </c>
      <c r="E1430" s="6" t="s">
        <v>847</v>
      </c>
      <c r="F1430" s="7" t="s">
        <v>599</v>
      </c>
      <c r="G1430" s="31">
        <f>SUM(I1430:T1430)</f>
        <v>18</v>
      </c>
      <c r="H1430" s="32">
        <f>COUNT(I1430:U1430)</f>
        <v>1</v>
      </c>
      <c r="I1430" s="47">
        <v>18</v>
      </c>
    </row>
    <row r="1431" spans="1:17" ht="17.25" customHeight="1" x14ac:dyDescent="0.2">
      <c r="A1431" s="53" t="s">
        <v>3423</v>
      </c>
      <c r="B1431" s="53" t="s">
        <v>48</v>
      </c>
      <c r="D1431" s="54" t="s">
        <v>0</v>
      </c>
      <c r="E1431" s="46" t="s">
        <v>999</v>
      </c>
      <c r="G1431" s="31">
        <f>SUM(I1431:T1431)</f>
        <v>18</v>
      </c>
      <c r="H1431" s="32">
        <f>COUNT(I1431:U1431)</f>
        <v>1</v>
      </c>
      <c r="P1431" s="40">
        <v>18</v>
      </c>
      <c r="Q1431" s="55"/>
    </row>
    <row r="1432" spans="1:17" ht="17.25" customHeight="1" x14ac:dyDescent="0.2">
      <c r="A1432" s="53" t="s">
        <v>3429</v>
      </c>
      <c r="B1432" s="53" t="s">
        <v>3430</v>
      </c>
      <c r="D1432" s="54" t="s">
        <v>1</v>
      </c>
      <c r="E1432" s="46" t="s">
        <v>3469</v>
      </c>
      <c r="G1432" s="31">
        <f>SUM(I1432:T1432)</f>
        <v>18</v>
      </c>
      <c r="H1432" s="32">
        <f>COUNT(I1432:U1432)</f>
        <v>1</v>
      </c>
      <c r="P1432" s="40">
        <v>18</v>
      </c>
      <c r="Q1432" s="55"/>
    </row>
    <row r="1433" spans="1:17" ht="17.25" customHeight="1" x14ac:dyDescent="0.2">
      <c r="A1433" s="53" t="s">
        <v>3009</v>
      </c>
      <c r="B1433" s="53" t="s">
        <v>18</v>
      </c>
      <c r="C1433" s="54">
        <v>1949</v>
      </c>
      <c r="D1433" s="54" t="s">
        <v>1</v>
      </c>
      <c r="F1433" s="46" t="s">
        <v>614</v>
      </c>
      <c r="G1433" s="31">
        <f>SUM(I1433:T1433)</f>
        <v>18</v>
      </c>
      <c r="H1433" s="32">
        <f>COUNT(I1433:U1433)</f>
        <v>1</v>
      </c>
      <c r="N1433" s="38">
        <v>18</v>
      </c>
    </row>
    <row r="1434" spans="1:17" ht="17.25" customHeight="1" x14ac:dyDescent="0.2">
      <c r="A1434" s="53" t="s">
        <v>3531</v>
      </c>
      <c r="B1434" s="53" t="s">
        <v>31</v>
      </c>
      <c r="C1434" s="54">
        <v>1972</v>
      </c>
      <c r="D1434" s="54" t="s">
        <v>0</v>
      </c>
      <c r="E1434" s="46" t="s">
        <v>3532</v>
      </c>
      <c r="F1434" s="46" t="s">
        <v>600</v>
      </c>
      <c r="G1434" s="31">
        <f>SUM(I1434:T1434)</f>
        <v>18</v>
      </c>
      <c r="H1434" s="32">
        <f>COUNT(I1434:U1434)</f>
        <v>1</v>
      </c>
      <c r="P1434" s="40">
        <v>18</v>
      </c>
    </row>
    <row r="1435" spans="1:17" ht="17.25" customHeight="1" x14ac:dyDescent="0.2">
      <c r="A1435" s="53" t="s">
        <v>3404</v>
      </c>
      <c r="B1435" s="53" t="s">
        <v>24</v>
      </c>
      <c r="D1435" s="54" t="s">
        <v>0</v>
      </c>
      <c r="E1435" s="46" t="s">
        <v>999</v>
      </c>
      <c r="G1435" s="31">
        <f>SUM(I1435:T1435)</f>
        <v>18</v>
      </c>
      <c r="H1435" s="32">
        <f>COUNT(I1435:U1435)</f>
        <v>1</v>
      </c>
      <c r="P1435" s="40">
        <v>18</v>
      </c>
      <c r="Q1435" s="55"/>
    </row>
    <row r="1436" spans="1:17" ht="17.25" customHeight="1" x14ac:dyDescent="0.2">
      <c r="A1436" s="6" t="s">
        <v>1181</v>
      </c>
      <c r="B1436" s="6" t="s">
        <v>430</v>
      </c>
      <c r="C1436" s="3">
        <v>1969</v>
      </c>
      <c r="D1436" s="3" t="s">
        <v>0</v>
      </c>
      <c r="E1436" s="45" t="s">
        <v>546</v>
      </c>
      <c r="F1436" s="46" t="s">
        <v>600</v>
      </c>
      <c r="G1436" s="31">
        <f>SUM(I1436:T1436)</f>
        <v>18</v>
      </c>
      <c r="H1436" s="32">
        <f>COUNT(I1436:U1436)</f>
        <v>1</v>
      </c>
      <c r="I1436" s="47">
        <v>18</v>
      </c>
    </row>
    <row r="1437" spans="1:17" ht="17.25" customHeight="1" x14ac:dyDescent="0.2">
      <c r="A1437" s="53" t="s">
        <v>3433</v>
      </c>
      <c r="B1437" s="53" t="s">
        <v>111</v>
      </c>
      <c r="D1437" s="54" t="s">
        <v>1</v>
      </c>
      <c r="E1437" s="46" t="s">
        <v>3469</v>
      </c>
      <c r="G1437" s="31">
        <f>SUM(I1437:T1437)</f>
        <v>18</v>
      </c>
      <c r="H1437" s="32">
        <f>COUNT(I1437:U1437)</f>
        <v>1</v>
      </c>
      <c r="P1437" s="40">
        <v>18</v>
      </c>
      <c r="Q1437" s="55"/>
    </row>
    <row r="1438" spans="1:17" ht="17.25" customHeight="1" x14ac:dyDescent="0.2">
      <c r="A1438" s="53" t="s">
        <v>3004</v>
      </c>
      <c r="B1438" s="53" t="s">
        <v>3005</v>
      </c>
      <c r="C1438" s="54">
        <v>1979</v>
      </c>
      <c r="D1438" s="54" t="s">
        <v>1</v>
      </c>
      <c r="E1438" s="46" t="s">
        <v>206</v>
      </c>
      <c r="F1438" s="46" t="s">
        <v>608</v>
      </c>
      <c r="G1438" s="31">
        <f>SUM(I1438:T1438)</f>
        <v>18</v>
      </c>
      <c r="H1438" s="32">
        <f>COUNT(I1438:U1438)</f>
        <v>1</v>
      </c>
      <c r="N1438" s="38">
        <v>18</v>
      </c>
    </row>
    <row r="1439" spans="1:17" ht="17.25" customHeight="1" x14ac:dyDescent="0.2">
      <c r="A1439" s="6" t="s">
        <v>2958</v>
      </c>
      <c r="B1439" s="6" t="s">
        <v>2959</v>
      </c>
      <c r="C1439" s="54">
        <v>1974</v>
      </c>
      <c r="D1439" s="54" t="s">
        <v>0</v>
      </c>
      <c r="E1439" s="46" t="s">
        <v>206</v>
      </c>
      <c r="F1439" s="46" t="s">
        <v>601</v>
      </c>
      <c r="G1439" s="31">
        <f>SUM(I1439:T1439)</f>
        <v>18</v>
      </c>
      <c r="H1439" s="32">
        <f>COUNT(I1439:U1439)</f>
        <v>1</v>
      </c>
      <c r="N1439" s="38">
        <v>18</v>
      </c>
    </row>
    <row r="1440" spans="1:17" ht="17.25" customHeight="1" x14ac:dyDescent="0.2">
      <c r="A1440" s="53" t="s">
        <v>2974</v>
      </c>
      <c r="B1440" s="53" t="s">
        <v>32</v>
      </c>
      <c r="C1440" s="54">
        <v>1963</v>
      </c>
      <c r="D1440" s="54" t="s">
        <v>1</v>
      </c>
      <c r="E1440" s="46" t="s">
        <v>2865</v>
      </c>
      <c r="F1440" s="46" t="s">
        <v>615</v>
      </c>
      <c r="G1440" s="31">
        <f>SUM(I1440:T1440)</f>
        <v>18</v>
      </c>
      <c r="H1440" s="32">
        <f>COUNT(I1440:U1440)</f>
        <v>1</v>
      </c>
      <c r="N1440" s="38">
        <v>18</v>
      </c>
    </row>
    <row r="1441" spans="1:17" ht="17.25" customHeight="1" x14ac:dyDescent="0.2">
      <c r="A1441" s="6" t="s">
        <v>2941</v>
      </c>
      <c r="B1441" s="6" t="s">
        <v>23</v>
      </c>
      <c r="C1441" s="54">
        <v>1987</v>
      </c>
      <c r="D1441" s="54" t="s">
        <v>0</v>
      </c>
      <c r="E1441" s="46" t="s">
        <v>206</v>
      </c>
      <c r="F1441" s="46" t="s">
        <v>602</v>
      </c>
      <c r="G1441" s="31">
        <f>SUM(I1441:T1441)</f>
        <v>18</v>
      </c>
      <c r="H1441" s="32">
        <f>COUNT(I1441:U1441)</f>
        <v>1</v>
      </c>
      <c r="N1441" s="38">
        <v>18</v>
      </c>
    </row>
    <row r="1442" spans="1:17" ht="17.25" customHeight="1" x14ac:dyDescent="0.2">
      <c r="A1442" s="53" t="s">
        <v>2988</v>
      </c>
      <c r="B1442" s="53" t="s">
        <v>20</v>
      </c>
      <c r="C1442" s="54">
        <v>1955</v>
      </c>
      <c r="D1442" s="54" t="s">
        <v>0</v>
      </c>
      <c r="E1442" s="46" t="s">
        <v>518</v>
      </c>
      <c r="F1442" s="46" t="s">
        <v>610</v>
      </c>
      <c r="G1442" s="31">
        <f>SUM(I1442:T1442)</f>
        <v>18</v>
      </c>
      <c r="H1442" s="32">
        <f>COUNT(I1442:U1442)</f>
        <v>1</v>
      </c>
      <c r="N1442" s="38">
        <v>18</v>
      </c>
      <c r="P1442" s="66"/>
    </row>
    <row r="1443" spans="1:17" ht="17.25" customHeight="1" x14ac:dyDescent="0.2">
      <c r="A1443" s="53" t="s">
        <v>1445</v>
      </c>
      <c r="B1443" s="53" t="s">
        <v>32</v>
      </c>
      <c r="C1443" s="54">
        <v>1973</v>
      </c>
      <c r="D1443" s="54" t="s">
        <v>1</v>
      </c>
      <c r="E1443" s="46" t="s">
        <v>206</v>
      </c>
      <c r="F1443" s="46" t="s">
        <v>611</v>
      </c>
      <c r="G1443" s="31">
        <f>SUM(I1443:T1443)</f>
        <v>18</v>
      </c>
      <c r="H1443" s="32">
        <f>COUNT(I1443:U1443)</f>
        <v>1</v>
      </c>
      <c r="N1443" s="38">
        <v>18</v>
      </c>
    </row>
    <row r="1444" spans="1:17" ht="17.25" customHeight="1" x14ac:dyDescent="0.2">
      <c r="A1444" s="28" t="s">
        <v>465</v>
      </c>
      <c r="B1444" s="28" t="s">
        <v>25</v>
      </c>
      <c r="C1444" s="29">
        <v>1980</v>
      </c>
      <c r="D1444" s="29" t="s">
        <v>0</v>
      </c>
      <c r="E1444" s="28" t="s">
        <v>206</v>
      </c>
      <c r="F1444" s="30" t="s">
        <v>599</v>
      </c>
      <c r="G1444" s="31">
        <f>SUM(I1444:T1444)</f>
        <v>17.8</v>
      </c>
      <c r="H1444" s="32">
        <f>COUNT(I1444:U1444)</f>
        <v>2</v>
      </c>
      <c r="I1444" s="51">
        <v>6.4</v>
      </c>
      <c r="K1444" s="35">
        <v>11.4</v>
      </c>
      <c r="M1444" s="37"/>
    </row>
    <row r="1445" spans="1:17" ht="17.25" customHeight="1" x14ac:dyDescent="0.2">
      <c r="A1445" s="28" t="s">
        <v>870</v>
      </c>
      <c r="B1445" s="28" t="s">
        <v>404</v>
      </c>
      <c r="C1445" s="29">
        <v>1966</v>
      </c>
      <c r="D1445" s="29" t="s">
        <v>0</v>
      </c>
      <c r="E1445" s="28" t="s">
        <v>583</v>
      </c>
      <c r="F1445" s="30" t="s">
        <v>603</v>
      </c>
      <c r="G1445" s="31">
        <f>SUM(I1445:T1445)</f>
        <v>17.8</v>
      </c>
      <c r="H1445" s="32">
        <f>COUNT(I1445:U1445)</f>
        <v>2</v>
      </c>
      <c r="I1445" s="47">
        <v>5.5</v>
      </c>
      <c r="M1445" s="37">
        <v>12.3</v>
      </c>
      <c r="P1445" s="66"/>
    </row>
    <row r="1446" spans="1:17" ht="17.25" customHeight="1" x14ac:dyDescent="0.2">
      <c r="A1446" s="53" t="s">
        <v>97</v>
      </c>
      <c r="B1446" s="53" t="s">
        <v>16</v>
      </c>
      <c r="C1446" s="54">
        <v>1991</v>
      </c>
      <c r="D1446" s="54" t="s">
        <v>0</v>
      </c>
      <c r="E1446" s="46" t="s">
        <v>206</v>
      </c>
      <c r="F1446" s="46" t="s">
        <v>598</v>
      </c>
      <c r="G1446" s="31">
        <f>SUM(I1446:T1446)</f>
        <v>17.600000000000001</v>
      </c>
      <c r="H1446" s="32">
        <f>COUNT(I1446:U1446)</f>
        <v>1</v>
      </c>
      <c r="O1446" s="39">
        <v>17.600000000000001</v>
      </c>
    </row>
    <row r="1447" spans="1:17" ht="17.25" customHeight="1" x14ac:dyDescent="0.2">
      <c r="A1447" s="6" t="s">
        <v>2912</v>
      </c>
      <c r="B1447" s="6" t="s">
        <v>75</v>
      </c>
      <c r="C1447" s="3">
        <v>1978</v>
      </c>
      <c r="D1447" s="4" t="s">
        <v>1</v>
      </c>
      <c r="E1447" s="6" t="s">
        <v>2913</v>
      </c>
      <c r="F1447" s="87" t="str">
        <f ca="1">IF(D1447="","",IF([3]GARA!$G$17="SI",IF(D1447="F",LOOKUP(C1447,[3]Categorie!$A$2:$A$103,[3]Categorie!$E$2:$E$103),LOOKUP(C1447,[3]Categorie!$A$2:$A$103,[3]Categorie!$D$2:$D$103)),IF(D1447="","",IF(D1447="F",LOOKUP(C1447,[3]Categorie!$A$2:$A$103,[3]Categorie!$C$2:$C$103),LOOKUP(C1447,[3]Categorie!$A$2:$A$103,[3]Categorie!$B$2:$B$103)))))</f>
        <v>E-40 SENIORES FEMM.</v>
      </c>
      <c r="G1447" s="31">
        <f>SUM(I1447:T1447)</f>
        <v>17.600000000000001</v>
      </c>
      <c r="H1447" s="32">
        <f>COUNT(I1447:U1447)</f>
        <v>1</v>
      </c>
      <c r="N1447" s="38">
        <v>17.600000000000001</v>
      </c>
    </row>
    <row r="1448" spans="1:17" ht="17.25" customHeight="1" x14ac:dyDescent="0.2">
      <c r="A1448" s="53" t="s">
        <v>3112</v>
      </c>
      <c r="B1448" s="53" t="s">
        <v>46</v>
      </c>
      <c r="C1448" s="54">
        <v>1980</v>
      </c>
      <c r="D1448" s="54" t="s">
        <v>1</v>
      </c>
      <c r="E1448" s="46" t="s">
        <v>778</v>
      </c>
      <c r="F1448" s="46" t="s">
        <v>608</v>
      </c>
      <c r="G1448" s="31">
        <f>SUM(I1448:T1448)</f>
        <v>17.600000000000001</v>
      </c>
      <c r="H1448" s="32">
        <f>COUNT(I1448:U1448)</f>
        <v>1</v>
      </c>
      <c r="O1448" s="39">
        <v>17.600000000000001</v>
      </c>
    </row>
    <row r="1449" spans="1:17" ht="17.25" customHeight="1" x14ac:dyDescent="0.2">
      <c r="A1449" s="53" t="s">
        <v>3160</v>
      </c>
      <c r="B1449" s="53" t="s">
        <v>109</v>
      </c>
      <c r="C1449" s="54">
        <v>1968</v>
      </c>
      <c r="D1449" s="54" t="s">
        <v>1</v>
      </c>
      <c r="E1449" s="46" t="s">
        <v>3066</v>
      </c>
      <c r="F1449" s="46" t="s">
        <v>609</v>
      </c>
      <c r="G1449" s="31">
        <f>SUM(I1449:T1449)</f>
        <v>17.600000000000001</v>
      </c>
      <c r="H1449" s="32">
        <f>COUNT(I1449:U1449)</f>
        <v>1</v>
      </c>
      <c r="O1449" s="39">
        <v>17.600000000000001</v>
      </c>
    </row>
    <row r="1450" spans="1:17" ht="17.25" customHeight="1" x14ac:dyDescent="0.2">
      <c r="A1450" s="6" t="s">
        <v>2888</v>
      </c>
      <c r="B1450" s="6" t="s">
        <v>43</v>
      </c>
      <c r="C1450" s="3">
        <v>1974</v>
      </c>
      <c r="D1450" s="4" t="s">
        <v>0</v>
      </c>
      <c r="E1450" s="6" t="s">
        <v>2889</v>
      </c>
      <c r="F1450" s="87" t="str">
        <f ca="1">IF(D1450="","",IF([3]GARA!$G$17="SI",IF(D1450="F",LOOKUP(C1450,[3]Categorie!$A$2:$A$103,[3]Categorie!$E$2:$E$103),LOOKUP(C1450,[3]Categorie!$A$2:$A$103,[3]Categorie!$D$2:$D$103)),IF(D1450="","",IF(D1450="F",LOOKUP(C1450,[3]Categorie!$A$2:$A$103,[3]Categorie!$C$2:$C$103),LOOKUP(C1450,[3]Categorie!$A$2:$A$103,[3]Categorie!$B$2:$B$103)))))</f>
        <v>E-40 SENIORES MASCH.</v>
      </c>
      <c r="G1450" s="31">
        <f>SUM(I1450:T1450)</f>
        <v>17.600000000000001</v>
      </c>
      <c r="H1450" s="32">
        <f>COUNT(I1450:U1450)</f>
        <v>1</v>
      </c>
      <c r="N1450" s="38">
        <v>17.600000000000001</v>
      </c>
    </row>
    <row r="1451" spans="1:17" ht="17.25" customHeight="1" x14ac:dyDescent="0.2">
      <c r="A1451" s="53" t="s">
        <v>3166</v>
      </c>
      <c r="B1451" s="53" t="s">
        <v>2515</v>
      </c>
      <c r="C1451" s="54">
        <v>1971</v>
      </c>
      <c r="D1451" s="54" t="s">
        <v>1</v>
      </c>
      <c r="E1451" s="46" t="s">
        <v>170</v>
      </c>
      <c r="F1451" s="46" t="s">
        <v>611</v>
      </c>
      <c r="G1451" s="31">
        <f>SUM(I1451:T1451)</f>
        <v>17.600000000000001</v>
      </c>
      <c r="H1451" s="32">
        <f>COUNT(I1451:U1451)</f>
        <v>1</v>
      </c>
      <c r="O1451" s="39">
        <v>17.600000000000001</v>
      </c>
    </row>
    <row r="1452" spans="1:17" ht="17.25" customHeight="1" x14ac:dyDescent="0.2">
      <c r="A1452" s="53" t="s">
        <v>2513</v>
      </c>
      <c r="B1452" s="53" t="s">
        <v>111</v>
      </c>
      <c r="C1452" s="54">
        <v>1975</v>
      </c>
      <c r="D1452" s="54" t="s">
        <v>1</v>
      </c>
      <c r="E1452" s="46" t="s">
        <v>3128</v>
      </c>
      <c r="F1452" s="46" t="s">
        <v>604</v>
      </c>
      <c r="G1452" s="31">
        <f>SUM(I1452:T1452)</f>
        <v>17.600000000000001</v>
      </c>
      <c r="H1452" s="32">
        <f>COUNT(I1452:U1452)</f>
        <v>1</v>
      </c>
      <c r="O1452" s="39">
        <v>17.600000000000001</v>
      </c>
      <c r="Q1452" s="67"/>
    </row>
    <row r="1453" spans="1:17" ht="17.25" customHeight="1" x14ac:dyDescent="0.2">
      <c r="A1453" s="53" t="s">
        <v>3217</v>
      </c>
      <c r="B1453" s="53" t="s">
        <v>3218</v>
      </c>
      <c r="C1453" s="54">
        <v>1963</v>
      </c>
      <c r="D1453" s="54" t="s">
        <v>1</v>
      </c>
      <c r="E1453" s="46" t="s">
        <v>2913</v>
      </c>
      <c r="F1453" s="46" t="s">
        <v>615</v>
      </c>
      <c r="G1453" s="31">
        <f>SUM(I1453:T1453)</f>
        <v>17.600000000000001</v>
      </c>
      <c r="H1453" s="32">
        <f>COUNT(I1453:U1453)</f>
        <v>1</v>
      </c>
      <c r="O1453" s="39">
        <v>17.600000000000001</v>
      </c>
    </row>
    <row r="1454" spans="1:17" ht="17.25" customHeight="1" x14ac:dyDescent="0.2">
      <c r="A1454" s="6" t="s">
        <v>2911</v>
      </c>
      <c r="B1454" s="6" t="s">
        <v>25</v>
      </c>
      <c r="C1454" s="3">
        <v>1972</v>
      </c>
      <c r="D1454" s="4" t="s">
        <v>0</v>
      </c>
      <c r="E1454" s="6" t="s">
        <v>129</v>
      </c>
      <c r="F1454" s="87" t="str">
        <f ca="1">IF(D1454="","",IF([3]GARA!$G$17="SI",IF(D1454="F",LOOKUP(C1454,[3]Categorie!$A$2:$A$103,[3]Categorie!$E$2:$E$103),LOOKUP(C1454,[3]Categorie!$A$2:$A$103,[3]Categorie!$D$2:$D$103)),IF(D1454="","",IF(D1454="F",LOOKUP(C1454,[3]Categorie!$A$2:$A$103,[3]Categorie!$C$2:$C$103),LOOKUP(C1454,[3]Categorie!$A$2:$A$103,[3]Categorie!$B$2:$B$103)))))</f>
        <v>F-45 SENIORES MASCH.</v>
      </c>
      <c r="G1454" s="31">
        <f>SUM(I1454:T1454)</f>
        <v>17.600000000000001</v>
      </c>
      <c r="H1454" s="32">
        <f>COUNT(I1454:U1454)</f>
        <v>1</v>
      </c>
      <c r="N1454" s="38">
        <v>17.600000000000001</v>
      </c>
    </row>
    <row r="1455" spans="1:17" ht="17.25" customHeight="1" x14ac:dyDescent="0.2">
      <c r="A1455" s="53" t="s">
        <v>1628</v>
      </c>
      <c r="B1455" s="53" t="s">
        <v>27</v>
      </c>
      <c r="C1455" s="54">
        <v>1971</v>
      </c>
      <c r="D1455" s="54" t="s">
        <v>0</v>
      </c>
      <c r="E1455" s="46" t="s">
        <v>1279</v>
      </c>
      <c r="F1455" s="46" t="s">
        <v>600</v>
      </c>
      <c r="G1455" s="31">
        <f>SUM(I1455:T1455)</f>
        <v>17.600000000000001</v>
      </c>
      <c r="H1455" s="32">
        <f>COUNT(I1455:U1455)</f>
        <v>1</v>
      </c>
      <c r="O1455" s="39">
        <v>17.600000000000001</v>
      </c>
    </row>
    <row r="1456" spans="1:17" ht="17.25" customHeight="1" x14ac:dyDescent="0.2">
      <c r="A1456" s="53" t="s">
        <v>3134</v>
      </c>
      <c r="B1456" s="53" t="s">
        <v>3135</v>
      </c>
      <c r="C1456" s="54">
        <v>1957</v>
      </c>
      <c r="D1456" s="54" t="s">
        <v>0</v>
      </c>
      <c r="E1456" s="46" t="s">
        <v>1865</v>
      </c>
      <c r="F1456" s="46" t="s">
        <v>610</v>
      </c>
      <c r="G1456" s="31">
        <f>SUM(I1456:T1456)</f>
        <v>17.600000000000001</v>
      </c>
      <c r="H1456" s="32">
        <f>COUNT(I1456:U1456)</f>
        <v>1</v>
      </c>
      <c r="O1456" s="39">
        <v>17.600000000000001</v>
      </c>
    </row>
    <row r="1457" spans="1:19" ht="17.25" customHeight="1" x14ac:dyDescent="0.2">
      <c r="A1457" s="53" t="s">
        <v>3249</v>
      </c>
      <c r="B1457" s="53" t="s">
        <v>3261</v>
      </c>
      <c r="C1457" s="54">
        <v>1965</v>
      </c>
      <c r="D1457" s="54" t="s">
        <v>0</v>
      </c>
      <c r="E1457" s="46" t="s">
        <v>3152</v>
      </c>
      <c r="F1457" s="46" t="s">
        <v>603</v>
      </c>
      <c r="G1457" s="31">
        <f>SUM(I1457:T1457)</f>
        <v>17.5</v>
      </c>
      <c r="H1457" s="32">
        <f>COUNT(I1457:U1457)</f>
        <v>2</v>
      </c>
      <c r="Q1457" s="41">
        <v>14.4</v>
      </c>
      <c r="S1457" s="43">
        <v>3.1</v>
      </c>
    </row>
    <row r="1458" spans="1:19" ht="17.25" customHeight="1" x14ac:dyDescent="0.2">
      <c r="A1458" s="53" t="s">
        <v>2313</v>
      </c>
      <c r="B1458" s="53" t="s">
        <v>66</v>
      </c>
      <c r="C1458" s="54">
        <v>1962</v>
      </c>
      <c r="D1458" s="54" t="s">
        <v>0</v>
      </c>
      <c r="E1458" s="46" t="s">
        <v>2088</v>
      </c>
      <c r="F1458" s="46" t="s">
        <v>605</v>
      </c>
      <c r="G1458" s="31">
        <f>SUM(I1458:T1458)</f>
        <v>17.5</v>
      </c>
      <c r="H1458" s="32">
        <f>COUNT(I1458:U1458)</f>
        <v>1</v>
      </c>
      <c r="L1458" s="36">
        <v>17.5</v>
      </c>
    </row>
    <row r="1459" spans="1:19" ht="17.25" customHeight="1" x14ac:dyDescent="0.2">
      <c r="A1459" s="58" t="s">
        <v>28</v>
      </c>
      <c r="B1459" s="58" t="s">
        <v>285</v>
      </c>
      <c r="C1459" s="59">
        <v>1985</v>
      </c>
      <c r="D1459" s="59" t="s">
        <v>1</v>
      </c>
      <c r="E1459" s="45" t="s">
        <v>206</v>
      </c>
      <c r="F1459" s="45" t="s">
        <v>607</v>
      </c>
      <c r="G1459" s="31">
        <f>SUM(I1459:T1459)</f>
        <v>17.5</v>
      </c>
      <c r="H1459" s="32">
        <f>COUNT(I1459:U1459)</f>
        <v>1</v>
      </c>
      <c r="I1459" s="51">
        <v>17.5</v>
      </c>
      <c r="J1459" s="55"/>
      <c r="M1459" s="37"/>
    </row>
    <row r="1460" spans="1:19" ht="17.25" customHeight="1" x14ac:dyDescent="0.2">
      <c r="A1460" s="53" t="s">
        <v>702</v>
      </c>
      <c r="B1460" s="53" t="s">
        <v>37</v>
      </c>
      <c r="C1460" s="54">
        <v>1980</v>
      </c>
      <c r="D1460" s="54" t="s">
        <v>0</v>
      </c>
      <c r="E1460" s="46" t="s">
        <v>2492</v>
      </c>
      <c r="F1460" s="46" t="s">
        <v>599</v>
      </c>
      <c r="G1460" s="31">
        <f>SUM(I1460:T1460)</f>
        <v>17.5</v>
      </c>
      <c r="H1460" s="32">
        <f>COUNT(I1460:U1460)</f>
        <v>1</v>
      </c>
      <c r="Q1460" s="41">
        <v>17.5</v>
      </c>
    </row>
    <row r="1461" spans="1:19" ht="17.25" customHeight="1" x14ac:dyDescent="0.2">
      <c r="A1461" s="53" t="s">
        <v>2292</v>
      </c>
      <c r="B1461" s="53" t="s">
        <v>66</v>
      </c>
      <c r="C1461" s="54">
        <v>1965</v>
      </c>
      <c r="D1461" s="54" t="s">
        <v>0</v>
      </c>
      <c r="E1461" s="46" t="s">
        <v>2088</v>
      </c>
      <c r="F1461" s="46" t="s">
        <v>603</v>
      </c>
      <c r="G1461" s="31">
        <f>SUM(I1461:T1461)</f>
        <v>17.5</v>
      </c>
      <c r="H1461" s="32">
        <f>COUNT(I1461:U1461)</f>
        <v>1</v>
      </c>
      <c r="L1461" s="36">
        <v>17.5</v>
      </c>
    </row>
    <row r="1462" spans="1:19" ht="17.25" customHeight="1" x14ac:dyDescent="0.2">
      <c r="A1462" s="58" t="s">
        <v>328</v>
      </c>
      <c r="B1462" s="58" t="s">
        <v>116</v>
      </c>
      <c r="C1462" s="59">
        <v>1967</v>
      </c>
      <c r="D1462" s="59" t="s">
        <v>1</v>
      </c>
      <c r="E1462" s="45" t="s">
        <v>329</v>
      </c>
      <c r="F1462" s="45" t="s">
        <v>609</v>
      </c>
      <c r="G1462" s="31">
        <f>SUM(I1462:T1462)</f>
        <v>17.5</v>
      </c>
      <c r="H1462" s="32">
        <f>COUNT(I1462:U1462)</f>
        <v>1</v>
      </c>
      <c r="I1462" s="93">
        <v>17.5</v>
      </c>
      <c r="L1462" s="111"/>
    </row>
    <row r="1463" spans="1:19" ht="17.25" customHeight="1" x14ac:dyDescent="0.2">
      <c r="A1463" s="28" t="s">
        <v>158</v>
      </c>
      <c r="B1463" s="28" t="s">
        <v>27</v>
      </c>
      <c r="C1463" s="29">
        <v>1979</v>
      </c>
      <c r="D1463" s="29" t="s">
        <v>0</v>
      </c>
      <c r="E1463" s="28" t="s">
        <v>201</v>
      </c>
      <c r="F1463" s="30" t="s">
        <v>599</v>
      </c>
      <c r="G1463" s="31">
        <f>SUM(I1463:T1463)</f>
        <v>17.5</v>
      </c>
      <c r="H1463" s="32">
        <f>COUNT(I1463:U1463)</f>
        <v>1</v>
      </c>
      <c r="I1463" s="51">
        <v>17.5</v>
      </c>
    </row>
    <row r="1464" spans="1:19" ht="17.25" customHeight="1" x14ac:dyDescent="0.2">
      <c r="A1464" s="6" t="s">
        <v>2408</v>
      </c>
      <c r="B1464" s="6" t="s">
        <v>2409</v>
      </c>
      <c r="C1464" s="54">
        <v>1963</v>
      </c>
      <c r="D1464" s="54" t="s">
        <v>0</v>
      </c>
      <c r="E1464" s="45" t="s">
        <v>399</v>
      </c>
      <c r="F1464" s="46" t="s">
        <v>605</v>
      </c>
      <c r="G1464" s="31">
        <f>SUM(I1464:T1464)</f>
        <v>17.5</v>
      </c>
      <c r="H1464" s="32">
        <f>COUNT(I1464:U1464)</f>
        <v>1</v>
      </c>
      <c r="M1464" s="49">
        <v>17.5</v>
      </c>
    </row>
    <row r="1465" spans="1:19" ht="17.25" customHeight="1" x14ac:dyDescent="0.2">
      <c r="A1465" s="72" t="s">
        <v>1188</v>
      </c>
      <c r="B1465" s="72" t="s">
        <v>15</v>
      </c>
      <c r="C1465" s="73">
        <v>1969</v>
      </c>
      <c r="D1465" s="79" t="s">
        <v>1</v>
      </c>
      <c r="E1465" s="74" t="s">
        <v>2345</v>
      </c>
      <c r="F1465" s="50" t="s">
        <v>611</v>
      </c>
      <c r="G1465" s="31">
        <f>SUM(I1465:T1465)</f>
        <v>17.5</v>
      </c>
      <c r="H1465" s="32">
        <f>COUNT(I1465:U1465)</f>
        <v>1</v>
      </c>
      <c r="I1465" s="68"/>
      <c r="J1465" s="61"/>
      <c r="L1465" s="36">
        <v>17.5</v>
      </c>
    </row>
    <row r="1466" spans="1:19" ht="17.25" customHeight="1" x14ac:dyDescent="0.2">
      <c r="A1466" s="28" t="s">
        <v>226</v>
      </c>
      <c r="B1466" s="28" t="s">
        <v>62</v>
      </c>
      <c r="C1466" s="29">
        <v>1973</v>
      </c>
      <c r="D1466" s="29" t="s">
        <v>0</v>
      </c>
      <c r="E1466" s="28" t="s">
        <v>227</v>
      </c>
      <c r="F1466" s="30" t="s">
        <v>600</v>
      </c>
      <c r="G1466" s="31">
        <f>SUM(I1466:T1466)</f>
        <v>17.5</v>
      </c>
      <c r="H1466" s="32">
        <f>COUNT(I1466:U1466)</f>
        <v>1</v>
      </c>
      <c r="I1466" s="51">
        <v>17.5</v>
      </c>
    </row>
    <row r="1467" spans="1:19" ht="17.25" customHeight="1" x14ac:dyDescent="0.2">
      <c r="A1467" s="6" t="s">
        <v>106</v>
      </c>
      <c r="B1467" s="6" t="s">
        <v>142</v>
      </c>
      <c r="C1467" s="3">
        <v>1979</v>
      </c>
      <c r="D1467" s="3" t="s">
        <v>1</v>
      </c>
      <c r="E1467" s="6" t="s">
        <v>199</v>
      </c>
      <c r="F1467" s="52" t="s">
        <v>608</v>
      </c>
      <c r="G1467" s="31">
        <f>SUM(I1467:T1467)</f>
        <v>17.5</v>
      </c>
      <c r="H1467" s="32">
        <f>COUNT(I1467:U1467)</f>
        <v>1</v>
      </c>
      <c r="I1467" s="47">
        <v>17.5</v>
      </c>
    </row>
    <row r="1468" spans="1:19" ht="17.25" customHeight="1" x14ac:dyDescent="0.2">
      <c r="A1468" s="44" t="s">
        <v>834</v>
      </c>
      <c r="B1468" s="44" t="s">
        <v>2179</v>
      </c>
      <c r="C1468" s="59">
        <v>1986</v>
      </c>
      <c r="D1468" s="65" t="s">
        <v>0</v>
      </c>
      <c r="E1468" s="45" t="s">
        <v>2286</v>
      </c>
      <c r="F1468" s="64" t="s">
        <v>602</v>
      </c>
      <c r="G1468" s="31">
        <f>SUM(I1468:T1468)</f>
        <v>17.5</v>
      </c>
      <c r="H1468" s="32">
        <f>COUNT(I1468:U1468)</f>
        <v>1</v>
      </c>
      <c r="L1468" s="36">
        <v>17.5</v>
      </c>
    </row>
    <row r="1469" spans="1:19" ht="17.25" customHeight="1" x14ac:dyDescent="0.2">
      <c r="A1469" s="28" t="s">
        <v>1048</v>
      </c>
      <c r="B1469" s="28" t="s">
        <v>24</v>
      </c>
      <c r="C1469" s="29">
        <v>1985</v>
      </c>
      <c r="D1469" s="29" t="s">
        <v>0</v>
      </c>
      <c r="E1469" s="28" t="s">
        <v>171</v>
      </c>
      <c r="F1469" s="30" t="s">
        <v>602</v>
      </c>
      <c r="G1469" s="31">
        <f>SUM(I1469:T1469)</f>
        <v>17.5</v>
      </c>
      <c r="H1469" s="32">
        <f>COUNT(I1469:U1469)</f>
        <v>1</v>
      </c>
      <c r="I1469" s="33">
        <v>17.5</v>
      </c>
    </row>
    <row r="1470" spans="1:19" ht="17.25" customHeight="1" x14ac:dyDescent="0.2">
      <c r="A1470" s="6" t="s">
        <v>966</v>
      </c>
      <c r="B1470" s="6" t="s">
        <v>965</v>
      </c>
      <c r="C1470" s="3">
        <v>1967</v>
      </c>
      <c r="D1470" s="3" t="s">
        <v>0</v>
      </c>
      <c r="E1470" s="6" t="s">
        <v>483</v>
      </c>
      <c r="F1470" s="52" t="s">
        <v>603</v>
      </c>
      <c r="G1470" s="31">
        <f>SUM(I1470:T1470)</f>
        <v>17.5</v>
      </c>
      <c r="H1470" s="32">
        <f>COUNT(I1470:U1470)</f>
        <v>1</v>
      </c>
      <c r="I1470" s="33">
        <v>17.5</v>
      </c>
    </row>
    <row r="1471" spans="1:19" ht="17.25" customHeight="1" x14ac:dyDescent="0.2">
      <c r="A1471" s="6" t="s">
        <v>2413</v>
      </c>
      <c r="B1471" s="6" t="s">
        <v>2414</v>
      </c>
      <c r="C1471" s="73">
        <v>1977</v>
      </c>
      <c r="D1471" s="79" t="s">
        <v>1</v>
      </c>
      <c r="E1471" s="74" t="s">
        <v>2430</v>
      </c>
      <c r="F1471" s="50" t="s">
        <v>604</v>
      </c>
      <c r="G1471" s="31">
        <f>SUM(I1471:T1471)</f>
        <v>17.5</v>
      </c>
      <c r="H1471" s="32">
        <f>COUNT(I1471:U1471)</f>
        <v>1</v>
      </c>
      <c r="I1471" s="68"/>
      <c r="J1471" s="61"/>
      <c r="M1471" s="49">
        <v>17.5</v>
      </c>
    </row>
    <row r="1472" spans="1:19" ht="17.25" customHeight="1" x14ac:dyDescent="0.2">
      <c r="A1472" s="6" t="s">
        <v>2413</v>
      </c>
      <c r="B1472" s="6" t="s">
        <v>2415</v>
      </c>
      <c r="C1472" s="107">
        <v>1981</v>
      </c>
      <c r="D1472" s="27" t="s">
        <v>0</v>
      </c>
      <c r="E1472" s="74" t="s">
        <v>2430</v>
      </c>
      <c r="F1472" s="50" t="s">
        <v>599</v>
      </c>
      <c r="G1472" s="31">
        <f>SUM(I1472:T1472)</f>
        <v>17.5</v>
      </c>
      <c r="H1472" s="32">
        <f>COUNT(I1472:U1472)</f>
        <v>1</v>
      </c>
      <c r="I1472" s="68"/>
      <c r="J1472" s="61"/>
      <c r="M1472" s="49">
        <v>17.5</v>
      </c>
    </row>
    <row r="1473" spans="1:19" ht="17.25" customHeight="1" x14ac:dyDescent="0.2">
      <c r="A1473" s="53" t="s">
        <v>3383</v>
      </c>
      <c r="B1473" s="53" t="s">
        <v>109</v>
      </c>
      <c r="C1473" s="54">
        <v>1974</v>
      </c>
      <c r="D1473" s="54" t="s">
        <v>1</v>
      </c>
      <c r="E1473" s="46" t="s">
        <v>304</v>
      </c>
      <c r="F1473" s="46" t="s">
        <v>604</v>
      </c>
      <c r="G1473" s="31">
        <f>SUM(I1473:T1473)</f>
        <v>17.5</v>
      </c>
      <c r="H1473" s="32">
        <f>COUNT(I1473:U1473)</f>
        <v>1</v>
      </c>
      <c r="Q1473" s="41">
        <v>17.5</v>
      </c>
    </row>
    <row r="1474" spans="1:19" ht="17.25" customHeight="1" x14ac:dyDescent="0.2">
      <c r="A1474" s="53" t="s">
        <v>2327</v>
      </c>
      <c r="B1474" s="53" t="s">
        <v>41</v>
      </c>
      <c r="C1474" s="54">
        <v>1989</v>
      </c>
      <c r="D1474" s="27" t="s">
        <v>0</v>
      </c>
      <c r="E1474" s="46" t="s">
        <v>2314</v>
      </c>
      <c r="F1474" s="46" t="s">
        <v>598</v>
      </c>
      <c r="G1474" s="31">
        <f>SUM(I1474:T1474)</f>
        <v>17.5</v>
      </c>
      <c r="H1474" s="32">
        <f>COUNT(I1474:U1474)</f>
        <v>1</v>
      </c>
      <c r="L1474" s="36">
        <v>17.5</v>
      </c>
    </row>
    <row r="1475" spans="1:19" ht="17.25" customHeight="1" x14ac:dyDescent="0.2">
      <c r="A1475" s="53" t="s">
        <v>339</v>
      </c>
      <c r="B1475" s="53" t="s">
        <v>30</v>
      </c>
      <c r="C1475" s="59">
        <v>1990</v>
      </c>
      <c r="D1475" s="59" t="s">
        <v>1</v>
      </c>
      <c r="E1475" s="45" t="s">
        <v>301</v>
      </c>
      <c r="F1475" s="46" t="s">
        <v>606</v>
      </c>
      <c r="G1475" s="31">
        <f>SUM(I1475:T1475)</f>
        <v>17.5</v>
      </c>
      <c r="H1475" s="32">
        <f>COUNT(I1475:U1475)</f>
        <v>1</v>
      </c>
      <c r="I1475" s="93">
        <v>17.5</v>
      </c>
    </row>
    <row r="1476" spans="1:19" ht="17.25" customHeight="1" x14ac:dyDescent="0.2">
      <c r="A1476" s="53" t="s">
        <v>3355</v>
      </c>
      <c r="B1476" s="53" t="s">
        <v>3356</v>
      </c>
      <c r="C1476" s="54">
        <v>1966</v>
      </c>
      <c r="D1476" s="54" t="s">
        <v>0</v>
      </c>
      <c r="E1476" s="46" t="s">
        <v>3043</v>
      </c>
      <c r="F1476" s="46" t="s">
        <v>603</v>
      </c>
      <c r="G1476" s="31">
        <f>SUM(I1476:T1476)</f>
        <v>17.5</v>
      </c>
      <c r="H1476" s="32">
        <f>COUNT(I1476:U1476)</f>
        <v>1</v>
      </c>
      <c r="Q1476" s="41">
        <v>17.5</v>
      </c>
    </row>
    <row r="1477" spans="1:19" ht="17.25" customHeight="1" x14ac:dyDescent="0.2">
      <c r="A1477" s="53" t="s">
        <v>1332</v>
      </c>
      <c r="B1477" s="53" t="s">
        <v>3374</v>
      </c>
      <c r="C1477" s="54">
        <v>1985</v>
      </c>
      <c r="D1477" s="54" t="s">
        <v>0</v>
      </c>
      <c r="E1477" s="46" t="s">
        <v>781</v>
      </c>
      <c r="F1477" s="46" t="s">
        <v>602</v>
      </c>
      <c r="G1477" s="31">
        <f>SUM(I1477:T1477)</f>
        <v>17.5</v>
      </c>
      <c r="H1477" s="32">
        <f>COUNT(I1477:U1477)</f>
        <v>1</v>
      </c>
      <c r="Q1477" s="41">
        <v>17.5</v>
      </c>
    </row>
    <row r="1478" spans="1:19" ht="17.25" customHeight="1" x14ac:dyDescent="0.2">
      <c r="A1478" s="6" t="s">
        <v>2384</v>
      </c>
      <c r="B1478" s="6" t="s">
        <v>77</v>
      </c>
      <c r="C1478" s="65">
        <v>1967</v>
      </c>
      <c r="D1478" s="65" t="s">
        <v>0</v>
      </c>
      <c r="E1478" s="45" t="s">
        <v>1864</v>
      </c>
      <c r="F1478" s="46" t="s">
        <v>603</v>
      </c>
      <c r="G1478" s="31">
        <f>SUM(I1478:T1478)</f>
        <v>17.5</v>
      </c>
      <c r="H1478" s="32">
        <f>COUNT(I1478:U1478)</f>
        <v>1</v>
      </c>
      <c r="M1478" s="49">
        <v>17.5</v>
      </c>
    </row>
    <row r="1479" spans="1:19" ht="17.25" customHeight="1" x14ac:dyDescent="0.2">
      <c r="A1479" s="6" t="s">
        <v>2372</v>
      </c>
      <c r="B1479" s="6" t="s">
        <v>2373</v>
      </c>
      <c r="C1479" s="59">
        <v>1974</v>
      </c>
      <c r="D1479" s="65" t="s">
        <v>0</v>
      </c>
      <c r="E1479" s="45" t="s">
        <v>2416</v>
      </c>
      <c r="F1479" s="64" t="s">
        <v>601</v>
      </c>
      <c r="G1479" s="31">
        <f>SUM(I1479:T1479)</f>
        <v>17.5</v>
      </c>
      <c r="H1479" s="32">
        <f>COUNT(I1479:U1479)</f>
        <v>1</v>
      </c>
      <c r="M1479" s="49">
        <v>17.5</v>
      </c>
    </row>
    <row r="1480" spans="1:19" ht="17.25" customHeight="1" x14ac:dyDescent="0.2">
      <c r="A1480" s="53" t="s">
        <v>2281</v>
      </c>
      <c r="B1480" s="53" t="s">
        <v>2282</v>
      </c>
      <c r="C1480" s="54">
        <v>1972</v>
      </c>
      <c r="D1480" s="54" t="s">
        <v>0</v>
      </c>
      <c r="E1480" s="46" t="s">
        <v>2283</v>
      </c>
      <c r="F1480" s="46" t="s">
        <v>600</v>
      </c>
      <c r="G1480" s="31">
        <f>SUM(I1480:T1480)</f>
        <v>17.5</v>
      </c>
      <c r="H1480" s="32">
        <f>COUNT(I1480:U1480)</f>
        <v>1</v>
      </c>
      <c r="L1480" s="36">
        <v>17.5</v>
      </c>
      <c r="M1480" s="49"/>
    </row>
    <row r="1481" spans="1:19" ht="17.25" customHeight="1" x14ac:dyDescent="0.2">
      <c r="A1481" s="28" t="s">
        <v>1062</v>
      </c>
      <c r="B1481" s="28" t="s">
        <v>26</v>
      </c>
      <c r="C1481" s="29">
        <v>1979</v>
      </c>
      <c r="D1481" s="29" t="s">
        <v>0</v>
      </c>
      <c r="E1481" s="28" t="s">
        <v>1061</v>
      </c>
      <c r="F1481" s="30" t="s">
        <v>599</v>
      </c>
      <c r="G1481" s="31">
        <f>SUM(I1481:T1481)</f>
        <v>17.5</v>
      </c>
      <c r="H1481" s="32">
        <f>COUNT(I1481:U1481)</f>
        <v>1</v>
      </c>
      <c r="I1481" s="33">
        <v>17.5</v>
      </c>
    </row>
    <row r="1482" spans="1:19" ht="17.25" customHeight="1" x14ac:dyDescent="0.2">
      <c r="A1482" s="105" t="s">
        <v>295</v>
      </c>
      <c r="B1482" s="105" t="s">
        <v>296</v>
      </c>
      <c r="C1482" s="69">
        <v>1974</v>
      </c>
      <c r="D1482" s="69" t="s">
        <v>1</v>
      </c>
      <c r="E1482" s="60" t="s">
        <v>206</v>
      </c>
      <c r="F1482" s="60" t="s">
        <v>604</v>
      </c>
      <c r="G1482" s="31">
        <f>SUM(I1482:T1482)</f>
        <v>17.5</v>
      </c>
      <c r="H1482" s="32">
        <f>COUNT(I1482:U1482)</f>
        <v>1</v>
      </c>
      <c r="I1482" s="51">
        <v>17.5</v>
      </c>
      <c r="J1482" s="55"/>
      <c r="M1482" s="37"/>
    </row>
    <row r="1483" spans="1:19" ht="17.25" customHeight="1" x14ac:dyDescent="0.2">
      <c r="A1483" s="1" t="s">
        <v>732</v>
      </c>
      <c r="B1483" s="2" t="s">
        <v>515</v>
      </c>
      <c r="C1483" s="3">
        <v>1956</v>
      </c>
      <c r="D1483" s="4" t="s">
        <v>0</v>
      </c>
      <c r="E1483" s="6" t="s">
        <v>731</v>
      </c>
      <c r="F1483" s="50" t="s">
        <v>610</v>
      </c>
      <c r="G1483" s="31">
        <f>SUM(I1483:T1483)</f>
        <v>17.5</v>
      </c>
      <c r="H1483" s="32">
        <f>COUNT(I1483:U1483)</f>
        <v>1</v>
      </c>
      <c r="I1483" s="47">
        <v>17.5</v>
      </c>
    </row>
    <row r="1484" spans="1:19" ht="17.25" customHeight="1" x14ac:dyDescent="0.2">
      <c r="A1484" s="53" t="s">
        <v>1650</v>
      </c>
      <c r="B1484" s="53" t="s">
        <v>366</v>
      </c>
      <c r="C1484" s="54">
        <v>1986</v>
      </c>
      <c r="D1484" s="54" t="s">
        <v>0</v>
      </c>
      <c r="E1484" s="46" t="s">
        <v>1888</v>
      </c>
      <c r="F1484" s="46" t="s">
        <v>602</v>
      </c>
      <c r="G1484" s="31">
        <f>SUM(I1484:T1484)</f>
        <v>17.399999999999999</v>
      </c>
      <c r="H1484" s="32">
        <f>COUNT(I1484:U1484)</f>
        <v>2</v>
      </c>
      <c r="J1484" s="34">
        <v>4.3</v>
      </c>
      <c r="S1484" s="43">
        <v>13.1</v>
      </c>
    </row>
    <row r="1485" spans="1:19" ht="17.25" customHeight="1" x14ac:dyDescent="0.2">
      <c r="A1485" s="53" t="s">
        <v>500</v>
      </c>
      <c r="B1485" s="53" t="s">
        <v>474</v>
      </c>
      <c r="C1485" s="54">
        <v>1972</v>
      </c>
      <c r="D1485" s="54" t="s">
        <v>0</v>
      </c>
      <c r="E1485" s="46" t="s">
        <v>781</v>
      </c>
      <c r="F1485" s="46" t="s">
        <v>600</v>
      </c>
      <c r="G1485" s="31">
        <f>SUM(I1485:T1485)</f>
        <v>17.399999999999999</v>
      </c>
      <c r="H1485" s="32">
        <f>COUNT(I1485:U1485)</f>
        <v>1</v>
      </c>
      <c r="Q1485" s="41">
        <v>17.399999999999999</v>
      </c>
    </row>
    <row r="1486" spans="1:19" ht="17.25" customHeight="1" x14ac:dyDescent="0.2">
      <c r="A1486" s="78" t="s">
        <v>1421</v>
      </c>
      <c r="B1486" s="78" t="s">
        <v>35</v>
      </c>
      <c r="C1486" s="73">
        <v>1957</v>
      </c>
      <c r="D1486" s="79" t="s">
        <v>0</v>
      </c>
      <c r="E1486" s="74" t="s">
        <v>1422</v>
      </c>
      <c r="F1486" s="64" t="s">
        <v>610</v>
      </c>
      <c r="G1486" s="31">
        <f>SUM(I1486:T1486)</f>
        <v>17.399999999999999</v>
      </c>
      <c r="H1486" s="32">
        <f>COUNT(I1486:U1486)</f>
        <v>1</v>
      </c>
      <c r="I1486" s="68"/>
      <c r="J1486" s="61">
        <v>17.399999999999999</v>
      </c>
      <c r="Q1486" s="67"/>
    </row>
    <row r="1487" spans="1:19" ht="17.25" customHeight="1" x14ac:dyDescent="0.2">
      <c r="A1487" s="53" t="s">
        <v>2220</v>
      </c>
      <c r="B1487" s="53" t="s">
        <v>351</v>
      </c>
      <c r="C1487" s="54">
        <v>1967</v>
      </c>
      <c r="D1487" s="54" t="s">
        <v>0</v>
      </c>
      <c r="E1487" s="46" t="s">
        <v>2221</v>
      </c>
      <c r="F1487" s="46" t="s">
        <v>603</v>
      </c>
      <c r="G1487" s="31">
        <f>SUM(I1487:T1487)</f>
        <v>17.399999999999999</v>
      </c>
      <c r="H1487" s="32">
        <f>COUNT(I1487:U1487)</f>
        <v>1</v>
      </c>
      <c r="K1487" s="35">
        <v>17.399999999999999</v>
      </c>
    </row>
    <row r="1488" spans="1:19" ht="17.25" customHeight="1" x14ac:dyDescent="0.2">
      <c r="A1488" s="53" t="s">
        <v>1340</v>
      </c>
      <c r="B1488" s="53" t="s">
        <v>35</v>
      </c>
      <c r="C1488" s="54">
        <v>1963</v>
      </c>
      <c r="D1488" s="54" t="s">
        <v>0</v>
      </c>
      <c r="E1488" s="46" t="s">
        <v>1341</v>
      </c>
      <c r="F1488" s="46" t="s">
        <v>605</v>
      </c>
      <c r="G1488" s="31">
        <f>SUM(I1488:T1488)</f>
        <v>17.399999999999999</v>
      </c>
      <c r="H1488" s="32">
        <f>COUNT(I1488:U1488)</f>
        <v>1</v>
      </c>
      <c r="J1488" s="34">
        <v>17.399999999999999</v>
      </c>
    </row>
    <row r="1489" spans="1:17" ht="17.25" customHeight="1" x14ac:dyDescent="0.2">
      <c r="A1489" s="53" t="s">
        <v>89</v>
      </c>
      <c r="B1489" s="53" t="s">
        <v>626</v>
      </c>
      <c r="C1489" s="54">
        <v>1949</v>
      </c>
      <c r="D1489" s="54" t="s">
        <v>0</v>
      </c>
      <c r="E1489" s="46" t="s">
        <v>12</v>
      </c>
      <c r="F1489" s="46" t="s">
        <v>612</v>
      </c>
      <c r="G1489" s="31">
        <f>SUM(I1489:T1489)</f>
        <v>17.399999999999999</v>
      </c>
      <c r="H1489" s="32">
        <f>COUNT(I1489:U1489)</f>
        <v>1</v>
      </c>
      <c r="Q1489" s="41">
        <v>17.399999999999999</v>
      </c>
    </row>
    <row r="1490" spans="1:17" ht="17.25" customHeight="1" x14ac:dyDescent="0.2">
      <c r="A1490" s="80" t="s">
        <v>1299</v>
      </c>
      <c r="B1490" s="80" t="s">
        <v>88</v>
      </c>
      <c r="C1490" s="65">
        <v>1973</v>
      </c>
      <c r="D1490" s="65" t="s">
        <v>0</v>
      </c>
      <c r="E1490" s="45" t="s">
        <v>127</v>
      </c>
      <c r="F1490" s="45" t="s">
        <v>600</v>
      </c>
      <c r="G1490" s="31">
        <f>SUM(I1490:T1490)</f>
        <v>17.399999999999999</v>
      </c>
      <c r="H1490" s="32">
        <f>COUNT(I1490:U1490)</f>
        <v>1</v>
      </c>
      <c r="I1490" s="68"/>
      <c r="J1490" s="61">
        <v>17.399999999999999</v>
      </c>
    </row>
    <row r="1491" spans="1:17" ht="17.25" customHeight="1" x14ac:dyDescent="0.2">
      <c r="A1491" s="53" t="s">
        <v>93</v>
      </c>
      <c r="B1491" s="53" t="s">
        <v>40</v>
      </c>
      <c r="C1491" s="54">
        <v>1987</v>
      </c>
      <c r="D1491" s="54" t="s">
        <v>0</v>
      </c>
      <c r="E1491" s="46" t="s">
        <v>2088</v>
      </c>
      <c r="F1491" s="46" t="s">
        <v>602</v>
      </c>
      <c r="G1491" s="31">
        <f>SUM(I1491:T1491)</f>
        <v>17.399999999999999</v>
      </c>
      <c r="H1491" s="32">
        <f>COUNT(I1491:U1491)</f>
        <v>1</v>
      </c>
      <c r="K1491" s="35">
        <v>17.399999999999999</v>
      </c>
      <c r="P1491" s="66"/>
    </row>
    <row r="1492" spans="1:17" ht="17.25" customHeight="1" x14ac:dyDescent="0.2">
      <c r="A1492" s="53" t="s">
        <v>986</v>
      </c>
      <c r="B1492" s="53" t="s">
        <v>17</v>
      </c>
      <c r="C1492" s="54">
        <v>1975</v>
      </c>
      <c r="D1492" s="54" t="s">
        <v>0</v>
      </c>
      <c r="E1492" s="46" t="s">
        <v>955</v>
      </c>
      <c r="F1492" s="46" t="s">
        <v>601</v>
      </c>
      <c r="G1492" s="31">
        <f>SUM(I1492:T1492)</f>
        <v>17.399999999999999</v>
      </c>
      <c r="H1492" s="32">
        <f>COUNT(I1492:U1492)</f>
        <v>1</v>
      </c>
      <c r="Q1492" s="41">
        <v>17.399999999999999</v>
      </c>
    </row>
    <row r="1493" spans="1:17" ht="17.25" customHeight="1" x14ac:dyDescent="0.2">
      <c r="A1493" s="28" t="s">
        <v>374</v>
      </c>
      <c r="B1493" s="28" t="s">
        <v>50</v>
      </c>
      <c r="C1493" s="29">
        <v>1976</v>
      </c>
      <c r="D1493" s="29" t="s">
        <v>0</v>
      </c>
      <c r="E1493" s="28" t="s">
        <v>199</v>
      </c>
      <c r="F1493" s="30" t="s">
        <v>601</v>
      </c>
      <c r="G1493" s="31">
        <f>SUM(I1493:T1493)</f>
        <v>17.399999999999999</v>
      </c>
      <c r="H1493" s="32">
        <f>COUNT(I1493:U1493)</f>
        <v>1</v>
      </c>
      <c r="I1493" s="68">
        <v>17.399999999999999</v>
      </c>
    </row>
    <row r="1494" spans="1:17" ht="17.25" customHeight="1" x14ac:dyDescent="0.2">
      <c r="A1494" s="53" t="s">
        <v>3311</v>
      </c>
      <c r="B1494" s="53" t="s">
        <v>1992</v>
      </c>
      <c r="C1494" s="54">
        <v>1960</v>
      </c>
      <c r="D1494" s="54" t="s">
        <v>0</v>
      </c>
      <c r="E1494" s="46" t="s">
        <v>2088</v>
      </c>
      <c r="F1494" s="46" t="s">
        <v>605</v>
      </c>
      <c r="G1494" s="31">
        <f>SUM(I1494:T1494)</f>
        <v>17.399999999999999</v>
      </c>
      <c r="H1494" s="32">
        <f>COUNT(I1494:U1494)</f>
        <v>1</v>
      </c>
      <c r="Q1494" s="41">
        <v>17.399999999999999</v>
      </c>
    </row>
    <row r="1495" spans="1:17" ht="17.25" customHeight="1" x14ac:dyDescent="0.2">
      <c r="A1495" s="28" t="s">
        <v>435</v>
      </c>
      <c r="B1495" s="28" t="s">
        <v>436</v>
      </c>
      <c r="C1495" s="29">
        <v>1977</v>
      </c>
      <c r="D1495" s="29" t="s">
        <v>1</v>
      </c>
      <c r="E1495" s="28" t="s">
        <v>10</v>
      </c>
      <c r="F1495" s="30" t="s">
        <v>604</v>
      </c>
      <c r="G1495" s="31">
        <f>SUM(I1495:T1495)</f>
        <v>17.399999999999999</v>
      </c>
      <c r="H1495" s="32">
        <f>COUNT(I1495:U1495)</f>
        <v>1</v>
      </c>
      <c r="I1495" s="47">
        <v>17.399999999999999</v>
      </c>
      <c r="M1495" s="37"/>
    </row>
    <row r="1496" spans="1:17" ht="17.25" customHeight="1" x14ac:dyDescent="0.2">
      <c r="A1496" s="6" t="s">
        <v>384</v>
      </c>
      <c r="B1496" s="6" t="s">
        <v>385</v>
      </c>
      <c r="C1496" s="3">
        <v>1979</v>
      </c>
      <c r="D1496" s="3" t="s">
        <v>0</v>
      </c>
      <c r="E1496" s="6" t="s">
        <v>206</v>
      </c>
      <c r="F1496" s="7" t="s">
        <v>599</v>
      </c>
      <c r="G1496" s="31">
        <f>SUM(I1496:T1496)</f>
        <v>17.399999999999999</v>
      </c>
      <c r="H1496" s="32">
        <f>COUNT(I1496:U1496)</f>
        <v>1</v>
      </c>
      <c r="I1496" s="47">
        <v>17.399999999999999</v>
      </c>
    </row>
    <row r="1497" spans="1:17" ht="17.25" customHeight="1" x14ac:dyDescent="0.2">
      <c r="A1497" s="80" t="s">
        <v>958</v>
      </c>
      <c r="B1497" s="80" t="s">
        <v>23</v>
      </c>
      <c r="C1497" s="59">
        <v>1980</v>
      </c>
      <c r="D1497" s="59" t="s">
        <v>0</v>
      </c>
      <c r="E1497" s="45" t="s">
        <v>1284</v>
      </c>
      <c r="F1497" s="45" t="s">
        <v>599</v>
      </c>
      <c r="G1497" s="31">
        <f>SUM(I1497:T1497)</f>
        <v>17.399999999999999</v>
      </c>
      <c r="H1497" s="32">
        <f>COUNT(I1497:U1497)</f>
        <v>1</v>
      </c>
      <c r="J1497" s="34">
        <v>17.399999999999999</v>
      </c>
    </row>
    <row r="1498" spans="1:17" ht="17.25" customHeight="1" x14ac:dyDescent="0.2">
      <c r="A1498" s="53" t="s">
        <v>3293</v>
      </c>
      <c r="B1498" s="53" t="s">
        <v>138</v>
      </c>
      <c r="C1498" s="54">
        <v>1972</v>
      </c>
      <c r="D1498" s="54" t="s">
        <v>1</v>
      </c>
      <c r="E1498" s="46" t="s">
        <v>3294</v>
      </c>
      <c r="F1498" s="46" t="s">
        <v>611</v>
      </c>
      <c r="G1498" s="31">
        <f>SUM(I1498:T1498)</f>
        <v>17.399999999999999</v>
      </c>
      <c r="H1498" s="32">
        <f>COUNT(I1498:U1498)</f>
        <v>1</v>
      </c>
      <c r="Q1498" s="41">
        <v>17.399999999999999</v>
      </c>
    </row>
    <row r="1499" spans="1:17" ht="17.25" customHeight="1" x14ac:dyDescent="0.2">
      <c r="A1499" s="28" t="s">
        <v>506</v>
      </c>
      <c r="B1499" s="28" t="s">
        <v>303</v>
      </c>
      <c r="C1499" s="29">
        <v>1966</v>
      </c>
      <c r="D1499" s="29" t="s">
        <v>1</v>
      </c>
      <c r="E1499" s="28" t="s">
        <v>174</v>
      </c>
      <c r="F1499" s="30" t="s">
        <v>609</v>
      </c>
      <c r="G1499" s="31">
        <f>SUM(I1499:T1499)</f>
        <v>17.399999999999999</v>
      </c>
      <c r="H1499" s="32">
        <f>COUNT(I1499:U1499)</f>
        <v>1</v>
      </c>
      <c r="I1499" s="47">
        <v>17.399999999999999</v>
      </c>
    </row>
    <row r="1500" spans="1:17" ht="17.25" customHeight="1" x14ac:dyDescent="0.2">
      <c r="A1500" s="53" t="s">
        <v>2145</v>
      </c>
      <c r="B1500" s="53" t="s">
        <v>39</v>
      </c>
      <c r="C1500" s="54">
        <v>1970</v>
      </c>
      <c r="D1500" s="54" t="s">
        <v>0</v>
      </c>
      <c r="E1500" s="46" t="s">
        <v>2146</v>
      </c>
      <c r="F1500" s="46" t="s">
        <v>600</v>
      </c>
      <c r="G1500" s="31">
        <f>SUM(I1500:T1500)</f>
        <v>17.399999999999999</v>
      </c>
      <c r="H1500" s="32">
        <f>COUNT(I1500:U1500)</f>
        <v>1</v>
      </c>
      <c r="K1500" s="35">
        <v>17.399999999999999</v>
      </c>
    </row>
    <row r="1501" spans="1:17" ht="17.25" customHeight="1" x14ac:dyDescent="0.2">
      <c r="A1501" s="53" t="s">
        <v>3318</v>
      </c>
      <c r="B1501" s="53" t="s">
        <v>3319</v>
      </c>
      <c r="C1501" s="54">
        <v>1979</v>
      </c>
      <c r="D1501" s="54" t="s">
        <v>1</v>
      </c>
      <c r="E1501" s="46" t="s">
        <v>3280</v>
      </c>
      <c r="F1501" s="46" t="s">
        <v>608</v>
      </c>
      <c r="G1501" s="31">
        <f>SUM(I1501:T1501)</f>
        <v>17.399999999999999</v>
      </c>
      <c r="H1501" s="32">
        <f>COUNT(I1501:U1501)</f>
        <v>1</v>
      </c>
      <c r="Q1501" s="41">
        <v>17.399999999999999</v>
      </c>
    </row>
    <row r="1502" spans="1:17" ht="17.25" customHeight="1" x14ac:dyDescent="0.2">
      <c r="A1502" s="53" t="s">
        <v>3238</v>
      </c>
      <c r="B1502" s="53" t="s">
        <v>24</v>
      </c>
      <c r="C1502" s="54">
        <v>1984</v>
      </c>
      <c r="D1502" s="54" t="s">
        <v>0</v>
      </c>
      <c r="E1502" s="46" t="s">
        <v>206</v>
      </c>
      <c r="F1502" s="46" t="s">
        <v>602</v>
      </c>
      <c r="G1502" s="31">
        <f>SUM(I1502:T1502)</f>
        <v>17.399999999999999</v>
      </c>
      <c r="H1502" s="32">
        <f>COUNT(I1502:U1502)</f>
        <v>1</v>
      </c>
      <c r="L1502" s="111"/>
      <c r="P1502" s="66"/>
      <c r="Q1502" s="41">
        <v>17.399999999999999</v>
      </c>
    </row>
    <row r="1503" spans="1:17" ht="17.25" customHeight="1" x14ac:dyDescent="0.2">
      <c r="A1503" s="28" t="s">
        <v>424</v>
      </c>
      <c r="B1503" s="28" t="s">
        <v>425</v>
      </c>
      <c r="C1503" s="29">
        <v>1967</v>
      </c>
      <c r="D1503" s="29" t="s">
        <v>0</v>
      </c>
      <c r="E1503" s="28" t="s">
        <v>426</v>
      </c>
      <c r="F1503" s="30" t="s">
        <v>603</v>
      </c>
      <c r="G1503" s="31">
        <f>SUM(I1503:T1503)</f>
        <v>17.399999999999999</v>
      </c>
      <c r="H1503" s="32">
        <f>COUNT(I1503:U1503)</f>
        <v>1</v>
      </c>
      <c r="I1503" s="47">
        <v>17.399999999999999</v>
      </c>
    </row>
    <row r="1504" spans="1:17" ht="17.25" customHeight="1" x14ac:dyDescent="0.2">
      <c r="A1504" s="58" t="s">
        <v>1449</v>
      </c>
      <c r="B1504" s="58" t="s">
        <v>470</v>
      </c>
      <c r="C1504" s="62">
        <v>1975</v>
      </c>
      <c r="D1504" s="62" t="s">
        <v>1</v>
      </c>
      <c r="E1504" s="63" t="s">
        <v>1450</v>
      </c>
      <c r="F1504" s="64" t="s">
        <v>604</v>
      </c>
      <c r="G1504" s="31">
        <f>SUM(I1504:T1504)</f>
        <v>17.399999999999999</v>
      </c>
      <c r="H1504" s="32">
        <f>COUNT(I1504:U1504)</f>
        <v>1</v>
      </c>
      <c r="J1504" s="34">
        <v>17.399999999999999</v>
      </c>
    </row>
    <row r="1505" spans="1:19" ht="17.25" customHeight="1" x14ac:dyDescent="0.2">
      <c r="A1505" s="80" t="s">
        <v>1457</v>
      </c>
      <c r="B1505" s="80" t="s">
        <v>1458</v>
      </c>
      <c r="C1505" s="59">
        <v>1968</v>
      </c>
      <c r="D1505" s="59" t="s">
        <v>1</v>
      </c>
      <c r="E1505" s="45" t="s">
        <v>1454</v>
      </c>
      <c r="F1505" s="45" t="s">
        <v>609</v>
      </c>
      <c r="G1505" s="31">
        <f>SUM(I1505:T1505)</f>
        <v>17.399999999999999</v>
      </c>
      <c r="H1505" s="32">
        <f>COUNT(I1505:U1505)</f>
        <v>1</v>
      </c>
      <c r="J1505" s="34">
        <v>17.399999999999999</v>
      </c>
      <c r="M1505" s="37"/>
    </row>
    <row r="1506" spans="1:19" ht="17.25" customHeight="1" x14ac:dyDescent="0.2">
      <c r="A1506" s="53" t="s">
        <v>3291</v>
      </c>
      <c r="B1506" s="53" t="s">
        <v>3292</v>
      </c>
      <c r="C1506" s="54">
        <v>1964</v>
      </c>
      <c r="D1506" s="54" t="s">
        <v>1</v>
      </c>
      <c r="E1506" s="46" t="s">
        <v>204</v>
      </c>
      <c r="F1506" s="46" t="s">
        <v>609</v>
      </c>
      <c r="G1506" s="31">
        <f>SUM(I1506:T1506)</f>
        <v>17.399999999999999</v>
      </c>
      <c r="H1506" s="32">
        <f>COUNT(I1506:U1506)</f>
        <v>1</v>
      </c>
      <c r="Q1506" s="41">
        <v>17.399999999999999</v>
      </c>
    </row>
    <row r="1507" spans="1:19" ht="17.25" customHeight="1" x14ac:dyDescent="0.2">
      <c r="A1507" s="53" t="s">
        <v>3316</v>
      </c>
      <c r="B1507" s="53" t="s">
        <v>112</v>
      </c>
      <c r="C1507" s="54">
        <v>1976</v>
      </c>
      <c r="D1507" s="54" t="s">
        <v>1</v>
      </c>
      <c r="E1507" s="46" t="s">
        <v>486</v>
      </c>
      <c r="F1507" s="46" t="s">
        <v>604</v>
      </c>
      <c r="G1507" s="31">
        <f>SUM(I1507:T1507)</f>
        <v>17.399999999999999</v>
      </c>
      <c r="H1507" s="32">
        <f>COUNT(I1507:U1507)</f>
        <v>1</v>
      </c>
      <c r="Q1507" s="41">
        <v>17.399999999999999</v>
      </c>
    </row>
    <row r="1508" spans="1:19" ht="17.25" customHeight="1" x14ac:dyDescent="0.2">
      <c r="A1508" s="53" t="s">
        <v>3245</v>
      </c>
      <c r="B1508" s="53" t="s">
        <v>27</v>
      </c>
      <c r="C1508" s="54">
        <v>1992</v>
      </c>
      <c r="D1508" s="54" t="s">
        <v>0</v>
      </c>
      <c r="E1508" s="46" t="s">
        <v>170</v>
      </c>
      <c r="F1508" s="46" t="s">
        <v>598</v>
      </c>
      <c r="G1508" s="31">
        <f>SUM(I1508:T1508)</f>
        <v>17.399999999999999</v>
      </c>
      <c r="H1508" s="32">
        <f>COUNT(I1508:U1508)</f>
        <v>1</v>
      </c>
      <c r="Q1508" s="41">
        <v>17.399999999999999</v>
      </c>
    </row>
    <row r="1509" spans="1:19" ht="17.25" customHeight="1" x14ac:dyDescent="0.2">
      <c r="A1509" s="6" t="s">
        <v>441</v>
      </c>
      <c r="B1509" s="6" t="s">
        <v>442</v>
      </c>
      <c r="C1509" s="3">
        <v>1991</v>
      </c>
      <c r="D1509" s="3" t="s">
        <v>0</v>
      </c>
      <c r="E1509" s="6" t="s">
        <v>206</v>
      </c>
      <c r="F1509" s="7" t="s">
        <v>598</v>
      </c>
      <c r="G1509" s="31">
        <f>SUM(I1509:T1509)</f>
        <v>17.399999999999999</v>
      </c>
      <c r="H1509" s="32">
        <f>COUNT(I1509:U1509)</f>
        <v>1</v>
      </c>
      <c r="I1509" s="47">
        <v>17.399999999999999</v>
      </c>
    </row>
    <row r="1510" spans="1:19" ht="17.25" customHeight="1" x14ac:dyDescent="0.2">
      <c r="A1510" s="58" t="s">
        <v>1332</v>
      </c>
      <c r="B1510" s="58" t="s">
        <v>17</v>
      </c>
      <c r="C1510" s="59">
        <v>1967</v>
      </c>
      <c r="D1510" s="59" t="s">
        <v>0</v>
      </c>
      <c r="E1510" s="45" t="s">
        <v>1333</v>
      </c>
      <c r="F1510" s="45" t="s">
        <v>603</v>
      </c>
      <c r="G1510" s="31">
        <f>SUM(I1510:T1510)</f>
        <v>17.399999999999999</v>
      </c>
      <c r="H1510" s="32">
        <f>COUNT(I1510:U1510)</f>
        <v>1</v>
      </c>
      <c r="J1510" s="34">
        <v>17.399999999999999</v>
      </c>
    </row>
    <row r="1511" spans="1:19" ht="17.25" customHeight="1" x14ac:dyDescent="0.2">
      <c r="A1511" s="28" t="s">
        <v>562</v>
      </c>
      <c r="B1511" s="28" t="s">
        <v>467</v>
      </c>
      <c r="C1511" s="29">
        <v>1980</v>
      </c>
      <c r="D1511" s="29" t="s">
        <v>1</v>
      </c>
      <c r="E1511" s="28" t="s">
        <v>563</v>
      </c>
      <c r="F1511" s="30" t="s">
        <v>608</v>
      </c>
      <c r="G1511" s="31">
        <f>SUM(I1511:T1511)</f>
        <v>17.399999999999999</v>
      </c>
      <c r="H1511" s="32">
        <f>COUNT(I1511:U1511)</f>
        <v>1</v>
      </c>
      <c r="I1511" s="51">
        <v>17.399999999999999</v>
      </c>
    </row>
    <row r="1512" spans="1:19" ht="17.25" customHeight="1" x14ac:dyDescent="0.2">
      <c r="A1512" s="53" t="s">
        <v>3246</v>
      </c>
      <c r="B1512" s="53" t="s">
        <v>474</v>
      </c>
      <c r="C1512" s="54">
        <v>1980</v>
      </c>
      <c r="D1512" s="54" t="s">
        <v>0</v>
      </c>
      <c r="E1512" s="46" t="s">
        <v>170</v>
      </c>
      <c r="F1512" s="46" t="s">
        <v>599</v>
      </c>
      <c r="G1512" s="31">
        <f>SUM(I1512:T1512)</f>
        <v>17.399999999999999</v>
      </c>
      <c r="H1512" s="32">
        <f>COUNT(I1512:U1512)</f>
        <v>1</v>
      </c>
      <c r="Q1512" s="41">
        <v>17.399999999999999</v>
      </c>
    </row>
    <row r="1513" spans="1:19" ht="17.25" customHeight="1" x14ac:dyDescent="0.2">
      <c r="A1513" s="28" t="s">
        <v>510</v>
      </c>
      <c r="B1513" s="28" t="s">
        <v>22</v>
      </c>
      <c r="C1513" s="29">
        <v>1962</v>
      </c>
      <c r="D1513" s="29" t="s">
        <v>0</v>
      </c>
      <c r="E1513" s="28" t="s">
        <v>511</v>
      </c>
      <c r="F1513" s="30" t="s">
        <v>605</v>
      </c>
      <c r="G1513" s="31">
        <f>SUM(I1513:T1513)</f>
        <v>17.399999999999999</v>
      </c>
      <c r="H1513" s="32">
        <f>COUNT(I1513:U1513)</f>
        <v>1</v>
      </c>
      <c r="I1513" s="47">
        <v>17.399999999999999</v>
      </c>
    </row>
    <row r="1514" spans="1:19" ht="17.25" customHeight="1" x14ac:dyDescent="0.2">
      <c r="A1514" s="53" t="s">
        <v>1386</v>
      </c>
      <c r="B1514" s="53" t="s">
        <v>47</v>
      </c>
      <c r="C1514" s="54">
        <v>1965</v>
      </c>
      <c r="D1514" s="54" t="s">
        <v>0</v>
      </c>
      <c r="E1514" s="46" t="s">
        <v>206</v>
      </c>
      <c r="F1514" s="46" t="s">
        <v>603</v>
      </c>
      <c r="G1514" s="31">
        <f>SUM(I1514:T1514)</f>
        <v>17.399999999999999</v>
      </c>
      <c r="H1514" s="32">
        <f>COUNT(I1514:U1514)</f>
        <v>1</v>
      </c>
      <c r="P1514" s="66"/>
      <c r="Q1514" s="41">
        <v>17.399999999999999</v>
      </c>
    </row>
    <row r="1515" spans="1:19" ht="17.25" customHeight="1" x14ac:dyDescent="0.2">
      <c r="A1515" s="28" t="s">
        <v>492</v>
      </c>
      <c r="B1515" s="28" t="s">
        <v>25</v>
      </c>
      <c r="C1515" s="29">
        <v>1987</v>
      </c>
      <c r="D1515" s="29" t="s">
        <v>0</v>
      </c>
      <c r="E1515" s="28" t="s">
        <v>206</v>
      </c>
      <c r="F1515" s="30" t="s">
        <v>602</v>
      </c>
      <c r="G1515" s="31">
        <f>SUM(I1515:T1515)</f>
        <v>17.399999999999999</v>
      </c>
      <c r="H1515" s="32">
        <f>COUNT(I1515:U1515)</f>
        <v>1</v>
      </c>
      <c r="I1515" s="47">
        <v>17.399999999999999</v>
      </c>
      <c r="M1515" s="57"/>
    </row>
    <row r="1516" spans="1:19" ht="17.25" customHeight="1" x14ac:dyDescent="0.2">
      <c r="A1516" s="53" t="s">
        <v>3286</v>
      </c>
      <c r="B1516" s="53" t="s">
        <v>77</v>
      </c>
      <c r="C1516" s="54">
        <v>1955</v>
      </c>
      <c r="D1516" s="54" t="s">
        <v>0</v>
      </c>
      <c r="E1516" s="46" t="s">
        <v>220</v>
      </c>
      <c r="F1516" s="46" t="s">
        <v>610</v>
      </c>
      <c r="G1516" s="31">
        <f>SUM(I1516:T1516)</f>
        <v>17.399999999999999</v>
      </c>
      <c r="H1516" s="32">
        <f>COUNT(I1516:U1516)</f>
        <v>1</v>
      </c>
      <c r="Q1516" s="41">
        <v>17.399999999999999</v>
      </c>
      <c r="S1516" s="123"/>
    </row>
    <row r="1517" spans="1:19" ht="17.25" customHeight="1" x14ac:dyDescent="0.2">
      <c r="A1517" s="58" t="s">
        <v>1464</v>
      </c>
      <c r="B1517" s="58" t="s">
        <v>423</v>
      </c>
      <c r="C1517" s="59">
        <v>1969</v>
      </c>
      <c r="D1517" s="59" t="s">
        <v>1</v>
      </c>
      <c r="E1517" s="45" t="s">
        <v>1465</v>
      </c>
      <c r="F1517" s="45" t="s">
        <v>611</v>
      </c>
      <c r="G1517" s="31">
        <f>SUM(I1517:T1517)</f>
        <v>17.399999999999999</v>
      </c>
      <c r="H1517" s="32">
        <f>COUNT(I1517:U1517)</f>
        <v>1</v>
      </c>
      <c r="J1517" s="34">
        <v>17.399999999999999</v>
      </c>
    </row>
    <row r="1518" spans="1:19" ht="17.25" customHeight="1" x14ac:dyDescent="0.2">
      <c r="A1518" s="53" t="s">
        <v>2210</v>
      </c>
      <c r="B1518" s="53" t="s">
        <v>581</v>
      </c>
      <c r="C1518" s="59">
        <v>1978</v>
      </c>
      <c r="D1518" s="65" t="s">
        <v>0</v>
      </c>
      <c r="E1518" s="45" t="s">
        <v>2086</v>
      </c>
      <c r="F1518" s="46" t="s">
        <v>601</v>
      </c>
      <c r="G1518" s="31">
        <f>SUM(I1518:T1518)</f>
        <v>17.399999999999999</v>
      </c>
      <c r="H1518" s="32">
        <f>COUNT(I1518:U1518)</f>
        <v>1</v>
      </c>
      <c r="K1518" s="35">
        <v>17.399999999999999</v>
      </c>
      <c r="M1518" s="57"/>
    </row>
    <row r="1519" spans="1:19" ht="17.25" customHeight="1" x14ac:dyDescent="0.2">
      <c r="A1519" s="53" t="s">
        <v>1735</v>
      </c>
      <c r="B1519" s="53" t="s">
        <v>2512</v>
      </c>
      <c r="C1519" s="54">
        <v>1968</v>
      </c>
      <c r="D1519" s="54" t="s">
        <v>0</v>
      </c>
      <c r="E1519" s="46" t="s">
        <v>2451</v>
      </c>
      <c r="F1519" s="46" t="s">
        <v>603</v>
      </c>
      <c r="G1519" s="31">
        <f>SUM(I1519:T1519)</f>
        <v>17.3</v>
      </c>
      <c r="H1519" s="32">
        <f>COUNT(I1519:U1519)</f>
        <v>1</v>
      </c>
      <c r="M1519" s="37">
        <v>17.3</v>
      </c>
    </row>
    <row r="1520" spans="1:19" ht="17.25" customHeight="1" x14ac:dyDescent="0.2">
      <c r="A1520" s="80" t="s">
        <v>2069</v>
      </c>
      <c r="B1520" s="80" t="s">
        <v>1833</v>
      </c>
      <c r="C1520" s="59">
        <v>1961</v>
      </c>
      <c r="D1520" s="59" t="s">
        <v>1</v>
      </c>
      <c r="E1520" s="45" t="s">
        <v>2070</v>
      </c>
      <c r="F1520" s="45" t="s">
        <v>615</v>
      </c>
      <c r="G1520" s="31">
        <f>SUM(I1520:T1520)</f>
        <v>17.3</v>
      </c>
      <c r="H1520" s="32">
        <f>COUNT(I1520:U1520)</f>
        <v>1</v>
      </c>
      <c r="J1520" s="34">
        <v>17.3</v>
      </c>
      <c r="M1520" s="37"/>
    </row>
    <row r="1521" spans="1:19" ht="17.25" customHeight="1" x14ac:dyDescent="0.2">
      <c r="A1521" s="53" t="s">
        <v>1641</v>
      </c>
      <c r="B1521" s="53" t="s">
        <v>56</v>
      </c>
      <c r="C1521" s="54">
        <v>1950</v>
      </c>
      <c r="D1521" s="54" t="s">
        <v>0</v>
      </c>
      <c r="E1521" s="46" t="s">
        <v>1898</v>
      </c>
      <c r="F1521" s="46" t="s">
        <v>612</v>
      </c>
      <c r="G1521" s="31">
        <f>SUM(I1521:T1521)</f>
        <v>17.3</v>
      </c>
      <c r="H1521" s="32">
        <f>COUNT(I1521:U1521)</f>
        <v>1</v>
      </c>
      <c r="J1521" s="34">
        <v>17.3</v>
      </c>
    </row>
    <row r="1522" spans="1:19" ht="17.25" customHeight="1" x14ac:dyDescent="0.2">
      <c r="A1522" s="53" t="s">
        <v>2471</v>
      </c>
      <c r="B1522" s="53" t="s">
        <v>37</v>
      </c>
      <c r="C1522" s="54">
        <v>1974</v>
      </c>
      <c r="D1522" s="54" t="s">
        <v>0</v>
      </c>
      <c r="E1522" s="46" t="s">
        <v>1193</v>
      </c>
      <c r="F1522" s="46" t="s">
        <v>601</v>
      </c>
      <c r="G1522" s="31">
        <f>SUM(I1522:T1522)</f>
        <v>17.3</v>
      </c>
      <c r="H1522" s="32">
        <f>COUNT(I1522:U1522)</f>
        <v>1</v>
      </c>
      <c r="M1522" s="37">
        <v>17.3</v>
      </c>
    </row>
    <row r="1523" spans="1:19" ht="17.25" customHeight="1" x14ac:dyDescent="0.2">
      <c r="A1523" s="53" t="s">
        <v>3634</v>
      </c>
      <c r="B1523" s="53" t="s">
        <v>1563</v>
      </c>
      <c r="C1523" s="54">
        <v>1983</v>
      </c>
      <c r="D1523" s="54" t="s">
        <v>1</v>
      </c>
      <c r="F1523" s="46" t="s">
        <v>608</v>
      </c>
      <c r="G1523" s="31">
        <f>SUM(I1523:T1523)</f>
        <v>17.3</v>
      </c>
      <c r="H1523" s="32">
        <f>COUNT(I1523:U1523)</f>
        <v>1</v>
      </c>
      <c r="P1523" s="40">
        <v>17.3</v>
      </c>
    </row>
    <row r="1524" spans="1:19" ht="17.25" customHeight="1" x14ac:dyDescent="0.2">
      <c r="A1524" s="58" t="s">
        <v>2635</v>
      </c>
      <c r="B1524" s="58" t="s">
        <v>436</v>
      </c>
      <c r="C1524" s="59">
        <v>1963</v>
      </c>
      <c r="D1524" s="59" t="s">
        <v>1</v>
      </c>
      <c r="E1524" s="45" t="s">
        <v>1364</v>
      </c>
      <c r="F1524" s="45" t="s">
        <v>615</v>
      </c>
      <c r="G1524" s="31">
        <f>SUM(I1524:T1524)</f>
        <v>17.3</v>
      </c>
      <c r="H1524" s="32">
        <f>COUNT(I1524:U1524)</f>
        <v>1</v>
      </c>
      <c r="M1524" s="37">
        <v>17.3</v>
      </c>
    </row>
    <row r="1525" spans="1:19" ht="17.25" customHeight="1" x14ac:dyDescent="0.2">
      <c r="A1525" s="53" t="s">
        <v>131</v>
      </c>
      <c r="B1525" s="53" t="s">
        <v>581</v>
      </c>
      <c r="C1525" s="54">
        <v>1970</v>
      </c>
      <c r="D1525" s="54" t="s">
        <v>0</v>
      </c>
      <c r="E1525" s="46" t="s">
        <v>1864</v>
      </c>
      <c r="F1525" s="46" t="s">
        <v>600</v>
      </c>
      <c r="G1525" s="31">
        <f>SUM(I1525:T1525)</f>
        <v>17.3</v>
      </c>
      <c r="H1525" s="32">
        <f>COUNT(I1525:U1525)</f>
        <v>1</v>
      </c>
      <c r="J1525" s="34">
        <v>17.3</v>
      </c>
      <c r="P1525" s="66"/>
    </row>
    <row r="1526" spans="1:19" ht="17.25" customHeight="1" x14ac:dyDescent="0.2">
      <c r="A1526" s="53" t="s">
        <v>3610</v>
      </c>
      <c r="B1526" s="53" t="s">
        <v>542</v>
      </c>
      <c r="C1526" s="54">
        <v>1991</v>
      </c>
      <c r="D1526" s="54" t="s">
        <v>0</v>
      </c>
      <c r="E1526" s="46" t="s">
        <v>3611</v>
      </c>
      <c r="F1526" s="46" t="s">
        <v>598</v>
      </c>
      <c r="G1526" s="31">
        <f>SUM(I1526:T1526)</f>
        <v>17.3</v>
      </c>
      <c r="H1526" s="32">
        <f>COUNT(I1526:U1526)</f>
        <v>1</v>
      </c>
      <c r="P1526" s="40">
        <v>17.3</v>
      </c>
    </row>
    <row r="1527" spans="1:19" ht="17.25" customHeight="1" x14ac:dyDescent="0.2">
      <c r="A1527" s="58" t="s">
        <v>96</v>
      </c>
      <c r="B1527" s="58" t="s">
        <v>1151</v>
      </c>
      <c r="C1527" s="59">
        <v>1980</v>
      </c>
      <c r="D1527" s="65" t="s">
        <v>1</v>
      </c>
      <c r="E1527" s="45" t="s">
        <v>856</v>
      </c>
      <c r="F1527" s="45" t="s">
        <v>608</v>
      </c>
      <c r="G1527" s="31">
        <f>SUM(I1527:T1527)</f>
        <v>17.3</v>
      </c>
      <c r="H1527" s="32">
        <f>COUNT(I1527:U1527)</f>
        <v>1</v>
      </c>
      <c r="J1527" s="34">
        <v>17.3</v>
      </c>
    </row>
    <row r="1528" spans="1:19" ht="17.25" customHeight="1" x14ac:dyDescent="0.2">
      <c r="A1528" s="53" t="s">
        <v>96</v>
      </c>
      <c r="B1528" s="53" t="s">
        <v>54</v>
      </c>
      <c r="C1528" s="54">
        <v>1991</v>
      </c>
      <c r="D1528" s="54" t="s">
        <v>0</v>
      </c>
      <c r="E1528" s="46" t="s">
        <v>206</v>
      </c>
      <c r="F1528" s="46" t="s">
        <v>598</v>
      </c>
      <c r="G1528" s="31">
        <f>SUM(I1528:T1528)</f>
        <v>17.3</v>
      </c>
      <c r="H1528" s="32">
        <f>COUNT(I1528:U1528)</f>
        <v>1</v>
      </c>
      <c r="J1528" s="34">
        <v>17.3</v>
      </c>
      <c r="S1528" s="123"/>
    </row>
    <row r="1529" spans="1:19" ht="17.25" customHeight="1" x14ac:dyDescent="0.2">
      <c r="A1529" s="53" t="s">
        <v>1936</v>
      </c>
      <c r="B1529" s="53" t="s">
        <v>25</v>
      </c>
      <c r="C1529" s="54">
        <v>1971</v>
      </c>
      <c r="D1529" s="59" t="s">
        <v>0</v>
      </c>
      <c r="E1529" s="45" t="s">
        <v>199</v>
      </c>
      <c r="F1529" s="46" t="s">
        <v>600</v>
      </c>
      <c r="G1529" s="31">
        <f>SUM(I1529:T1529)</f>
        <v>17.3</v>
      </c>
      <c r="H1529" s="32">
        <f>COUNT(I1529:U1529)</f>
        <v>1</v>
      </c>
      <c r="J1529" s="34">
        <v>17.3</v>
      </c>
    </row>
    <row r="1530" spans="1:19" ht="17.25" customHeight="1" x14ac:dyDescent="0.2">
      <c r="A1530" s="53" t="s">
        <v>2033</v>
      </c>
      <c r="B1530" s="53" t="s">
        <v>1636</v>
      </c>
      <c r="C1530" s="54">
        <v>1968</v>
      </c>
      <c r="D1530" s="54" t="s">
        <v>1</v>
      </c>
      <c r="E1530" s="46" t="s">
        <v>206</v>
      </c>
      <c r="F1530" s="46" t="s">
        <v>609</v>
      </c>
      <c r="G1530" s="31">
        <f>SUM(I1530:T1530)</f>
        <v>17.3</v>
      </c>
      <c r="H1530" s="32">
        <f>COUNT(I1530:U1530)</f>
        <v>1</v>
      </c>
      <c r="J1530" s="34">
        <v>17.3</v>
      </c>
      <c r="S1530" s="123"/>
    </row>
    <row r="1531" spans="1:19" ht="17.25" customHeight="1" x14ac:dyDescent="0.2">
      <c r="A1531" s="53" t="s">
        <v>3576</v>
      </c>
      <c r="B1531" s="53" t="s">
        <v>1102</v>
      </c>
      <c r="C1531" s="54">
        <v>1970</v>
      </c>
      <c r="D1531" s="54" t="s">
        <v>0</v>
      </c>
      <c r="E1531" s="46" t="s">
        <v>3568</v>
      </c>
      <c r="F1531" s="46" t="s">
        <v>600</v>
      </c>
      <c r="G1531" s="31">
        <f>SUM(I1531:T1531)</f>
        <v>17.3</v>
      </c>
      <c r="H1531" s="32">
        <f>COUNT(I1531:U1531)</f>
        <v>1</v>
      </c>
      <c r="P1531" s="40">
        <v>17.3</v>
      </c>
    </row>
    <row r="1532" spans="1:19" ht="17.25" customHeight="1" x14ac:dyDescent="0.2">
      <c r="A1532" s="53" t="s">
        <v>3596</v>
      </c>
      <c r="B1532" s="53" t="s">
        <v>27</v>
      </c>
      <c r="C1532" s="54">
        <v>1984</v>
      </c>
      <c r="D1532" s="54" t="s">
        <v>0</v>
      </c>
      <c r="E1532" s="46" t="s">
        <v>3607</v>
      </c>
      <c r="F1532" s="46" t="s">
        <v>602</v>
      </c>
      <c r="G1532" s="31">
        <f>SUM(I1532:T1532)</f>
        <v>17.3</v>
      </c>
      <c r="H1532" s="32">
        <f>COUNT(I1532:U1532)</f>
        <v>1</v>
      </c>
      <c r="P1532" s="40">
        <v>17.3</v>
      </c>
    </row>
    <row r="1533" spans="1:19" ht="17.25" customHeight="1" x14ac:dyDescent="0.2">
      <c r="A1533" s="53" t="s">
        <v>2039</v>
      </c>
      <c r="B1533" s="53" t="s">
        <v>359</v>
      </c>
      <c r="C1533" s="54">
        <v>1958</v>
      </c>
      <c r="D1533" s="27" t="s">
        <v>0</v>
      </c>
      <c r="E1533" s="46" t="s">
        <v>1004</v>
      </c>
      <c r="F1533" s="46" t="s">
        <v>610</v>
      </c>
      <c r="G1533" s="31">
        <f>SUM(I1533:T1533)</f>
        <v>17.3</v>
      </c>
      <c r="H1533" s="32">
        <f>COUNT(I1533:U1533)</f>
        <v>1</v>
      </c>
      <c r="J1533" s="34">
        <v>17.3</v>
      </c>
    </row>
    <row r="1534" spans="1:19" ht="17.25" customHeight="1" x14ac:dyDescent="0.2">
      <c r="A1534" s="44" t="s">
        <v>1073</v>
      </c>
      <c r="B1534" s="44" t="s">
        <v>1308</v>
      </c>
      <c r="C1534" s="44">
        <v>1962</v>
      </c>
      <c r="D1534" s="27" t="s">
        <v>0</v>
      </c>
      <c r="E1534" s="44" t="s">
        <v>1001</v>
      </c>
      <c r="F1534" s="44" t="s">
        <v>605</v>
      </c>
      <c r="G1534" s="31">
        <f>SUM(I1534:T1534)</f>
        <v>17.3</v>
      </c>
      <c r="H1534" s="32">
        <f>COUNT(I1534:U1534)</f>
        <v>1</v>
      </c>
      <c r="M1534" s="37">
        <v>17.3</v>
      </c>
    </row>
    <row r="1535" spans="1:19" ht="17.25" customHeight="1" x14ac:dyDescent="0.2">
      <c r="A1535" s="80" t="s">
        <v>1396</v>
      </c>
      <c r="B1535" s="80" t="s">
        <v>474</v>
      </c>
      <c r="C1535" s="65">
        <v>1967</v>
      </c>
      <c r="D1535" s="65" t="s">
        <v>0</v>
      </c>
      <c r="E1535" s="45" t="s">
        <v>705</v>
      </c>
      <c r="F1535" s="45" t="s">
        <v>603</v>
      </c>
      <c r="G1535" s="31">
        <f>SUM(I1535:T1535)</f>
        <v>17.3</v>
      </c>
      <c r="H1535" s="32">
        <f>COUNT(I1535:U1535)</f>
        <v>1</v>
      </c>
      <c r="K1535" s="35">
        <v>17.3</v>
      </c>
    </row>
    <row r="1536" spans="1:19" ht="17.25" customHeight="1" x14ac:dyDescent="0.2">
      <c r="A1536" s="53" t="s">
        <v>1994</v>
      </c>
      <c r="B1536" s="53" t="s">
        <v>63</v>
      </c>
      <c r="C1536" s="54">
        <v>1978</v>
      </c>
      <c r="D1536" s="54" t="s">
        <v>1</v>
      </c>
      <c r="E1536" s="46" t="s">
        <v>1995</v>
      </c>
      <c r="F1536" s="46" t="s">
        <v>604</v>
      </c>
      <c r="G1536" s="31">
        <f>SUM(I1536:T1536)</f>
        <v>17.3</v>
      </c>
      <c r="H1536" s="32">
        <f>COUNT(I1536:U1536)</f>
        <v>1</v>
      </c>
      <c r="J1536" s="34">
        <v>17.3</v>
      </c>
    </row>
    <row r="1537" spans="1:19" ht="17.25" customHeight="1" x14ac:dyDescent="0.2">
      <c r="A1537" s="53" t="s">
        <v>2578</v>
      </c>
      <c r="B1537" s="53" t="s">
        <v>2579</v>
      </c>
      <c r="C1537" s="54">
        <v>1965</v>
      </c>
      <c r="D1537" s="54" t="s">
        <v>1</v>
      </c>
      <c r="E1537" s="46" t="s">
        <v>2426</v>
      </c>
      <c r="F1537" s="46" t="s">
        <v>609</v>
      </c>
      <c r="G1537" s="31">
        <f>SUM(I1537:T1537)</f>
        <v>17.3</v>
      </c>
      <c r="H1537" s="32">
        <f>COUNT(I1537:U1537)</f>
        <v>1</v>
      </c>
      <c r="M1537" s="37">
        <v>17.3</v>
      </c>
    </row>
    <row r="1538" spans="1:19" ht="17.25" customHeight="1" x14ac:dyDescent="0.2">
      <c r="A1538" s="44" t="s">
        <v>1663</v>
      </c>
      <c r="B1538" s="44" t="s">
        <v>1664</v>
      </c>
      <c r="C1538" s="54">
        <v>1985</v>
      </c>
      <c r="D1538" s="54" t="s">
        <v>1</v>
      </c>
      <c r="E1538" s="46" t="s">
        <v>199</v>
      </c>
      <c r="F1538" s="46" t="s">
        <v>607</v>
      </c>
      <c r="G1538" s="31">
        <f>SUM(I1538:T1538)</f>
        <v>17.3</v>
      </c>
      <c r="H1538" s="32">
        <f>COUNT(I1538:U1538)</f>
        <v>1</v>
      </c>
      <c r="J1538" s="34">
        <v>17.3</v>
      </c>
      <c r="M1538" s="37"/>
    </row>
    <row r="1539" spans="1:19" ht="17.25" customHeight="1" x14ac:dyDescent="0.2">
      <c r="A1539" s="53" t="s">
        <v>1984</v>
      </c>
      <c r="B1539" s="53" t="s">
        <v>20</v>
      </c>
      <c r="C1539" s="54">
        <v>1963</v>
      </c>
      <c r="D1539" s="54" t="s">
        <v>0</v>
      </c>
      <c r="E1539" s="46" t="s">
        <v>199</v>
      </c>
      <c r="F1539" s="46" t="s">
        <v>605</v>
      </c>
      <c r="G1539" s="31">
        <f>SUM(I1539:T1539)</f>
        <v>17.3</v>
      </c>
      <c r="H1539" s="32">
        <f>COUNT(I1539:U1539)</f>
        <v>1</v>
      </c>
      <c r="J1539" s="34">
        <v>17.3</v>
      </c>
      <c r="S1539" s="123"/>
    </row>
    <row r="1540" spans="1:19" ht="17.25" customHeight="1" x14ac:dyDescent="0.2">
      <c r="A1540" s="53" t="s">
        <v>1986</v>
      </c>
      <c r="B1540" s="53" t="s">
        <v>1987</v>
      </c>
      <c r="C1540" s="54">
        <v>1969</v>
      </c>
      <c r="D1540" s="54" t="s">
        <v>1</v>
      </c>
      <c r="E1540" s="46" t="s">
        <v>1988</v>
      </c>
      <c r="F1540" s="46" t="s">
        <v>611</v>
      </c>
      <c r="G1540" s="31">
        <f>SUM(I1540:T1540)</f>
        <v>17.3</v>
      </c>
      <c r="H1540" s="32">
        <f>COUNT(I1540:U1540)</f>
        <v>1</v>
      </c>
      <c r="J1540" s="34">
        <v>17.3</v>
      </c>
      <c r="M1540" s="49"/>
    </row>
    <row r="1541" spans="1:19" ht="17.25" customHeight="1" x14ac:dyDescent="0.2">
      <c r="A1541" s="44" t="s">
        <v>2757</v>
      </c>
      <c r="B1541" s="44" t="s">
        <v>684</v>
      </c>
      <c r="C1541" s="44">
        <v>1965</v>
      </c>
      <c r="D1541" s="27" t="s">
        <v>0</v>
      </c>
      <c r="E1541" s="44" t="s">
        <v>789</v>
      </c>
      <c r="F1541" s="44" t="s">
        <v>603</v>
      </c>
      <c r="G1541" s="31">
        <f>SUM(I1541:T1541)</f>
        <v>17.3</v>
      </c>
      <c r="H1541" s="32">
        <f>COUNT(I1541:U1541)</f>
        <v>1</v>
      </c>
      <c r="M1541" s="37">
        <v>17.3</v>
      </c>
    </row>
    <row r="1542" spans="1:19" ht="17.25" customHeight="1" x14ac:dyDescent="0.2">
      <c r="A1542" s="44" t="s">
        <v>1950</v>
      </c>
      <c r="B1542" s="44" t="s">
        <v>19</v>
      </c>
      <c r="C1542" s="65">
        <v>1967</v>
      </c>
      <c r="D1542" s="65" t="s">
        <v>0</v>
      </c>
      <c r="E1542" s="45" t="s">
        <v>1951</v>
      </c>
      <c r="F1542" s="46" t="s">
        <v>603</v>
      </c>
      <c r="G1542" s="31">
        <f>SUM(I1542:T1542)</f>
        <v>17.3</v>
      </c>
      <c r="H1542" s="32">
        <f>COUNT(I1542:U1542)</f>
        <v>1</v>
      </c>
      <c r="J1542" s="34">
        <v>17.3</v>
      </c>
    </row>
    <row r="1543" spans="1:19" ht="17.25" customHeight="1" x14ac:dyDescent="0.2">
      <c r="A1543" s="44" t="s">
        <v>2106</v>
      </c>
      <c r="B1543" s="44" t="s">
        <v>474</v>
      </c>
      <c r="C1543" s="54">
        <v>1961</v>
      </c>
      <c r="D1543" s="54" t="s">
        <v>0</v>
      </c>
      <c r="E1543" s="46" t="s">
        <v>2107</v>
      </c>
      <c r="F1543" s="46" t="s">
        <v>605</v>
      </c>
      <c r="G1543" s="31">
        <f>SUM(I1543:T1543)</f>
        <v>17.3</v>
      </c>
      <c r="H1543" s="32">
        <f>COUNT(I1543:U1543)</f>
        <v>1</v>
      </c>
      <c r="K1543" s="35">
        <v>17.3</v>
      </c>
      <c r="M1543" s="37"/>
      <c r="S1543" s="123"/>
    </row>
    <row r="1544" spans="1:19" ht="17.25" customHeight="1" x14ac:dyDescent="0.2">
      <c r="A1544" s="58" t="s">
        <v>1627</v>
      </c>
      <c r="B1544" s="58" t="s">
        <v>1628</v>
      </c>
      <c r="C1544" s="59">
        <v>1981</v>
      </c>
      <c r="D1544" s="65" t="s">
        <v>1</v>
      </c>
      <c r="E1544" s="45" t="s">
        <v>145</v>
      </c>
      <c r="F1544" s="46" t="s">
        <v>608</v>
      </c>
      <c r="G1544" s="31">
        <f>SUM(I1544:T1544)</f>
        <v>17.3</v>
      </c>
      <c r="H1544" s="32">
        <f>COUNT(I1544:U1544)</f>
        <v>1</v>
      </c>
      <c r="J1544" s="34">
        <v>17.3</v>
      </c>
    </row>
    <row r="1545" spans="1:19" ht="17.25" customHeight="1" x14ac:dyDescent="0.2">
      <c r="A1545" s="53" t="s">
        <v>3676</v>
      </c>
      <c r="B1545" s="53" t="s">
        <v>43</v>
      </c>
      <c r="C1545" s="54">
        <v>1974</v>
      </c>
      <c r="D1545" s="54" t="s">
        <v>0</v>
      </c>
      <c r="F1545" s="46" t="s">
        <v>601</v>
      </c>
      <c r="G1545" s="31">
        <f>SUM(I1545:T1545)</f>
        <v>17.3</v>
      </c>
      <c r="H1545" s="32">
        <f>COUNT(I1545:U1545)</f>
        <v>1</v>
      </c>
      <c r="R1545" s="42">
        <v>17.3</v>
      </c>
    </row>
    <row r="1546" spans="1:19" ht="17.25" customHeight="1" x14ac:dyDescent="0.2">
      <c r="A1546" s="53" t="s">
        <v>1552</v>
      </c>
      <c r="B1546" s="53" t="s">
        <v>48</v>
      </c>
      <c r="C1546" s="54">
        <v>1986</v>
      </c>
      <c r="D1546" s="54" t="s">
        <v>0</v>
      </c>
      <c r="E1546" s="46" t="s">
        <v>1867</v>
      </c>
      <c r="F1546" s="46" t="s">
        <v>602</v>
      </c>
      <c r="G1546" s="31">
        <f>SUM(I1546:T1546)</f>
        <v>17.3</v>
      </c>
      <c r="H1546" s="32">
        <f>COUNT(I1546:U1546)</f>
        <v>1</v>
      </c>
      <c r="J1546" s="34">
        <v>17.3</v>
      </c>
      <c r="M1546" s="49"/>
      <c r="P1546" s="66"/>
    </row>
    <row r="1547" spans="1:19" ht="17.25" customHeight="1" x14ac:dyDescent="0.2">
      <c r="A1547" s="44" t="s">
        <v>991</v>
      </c>
      <c r="B1547" s="44" t="s">
        <v>37</v>
      </c>
      <c r="C1547" s="62">
        <v>1980</v>
      </c>
      <c r="D1547" s="62" t="s">
        <v>0</v>
      </c>
      <c r="E1547" s="63" t="s">
        <v>1004</v>
      </c>
      <c r="F1547" s="50" t="s">
        <v>599</v>
      </c>
      <c r="G1547" s="31">
        <f>SUM(I1547:T1547)</f>
        <v>17.3</v>
      </c>
      <c r="H1547" s="32">
        <f>COUNT(I1547:U1547)</f>
        <v>1</v>
      </c>
      <c r="J1547" s="34">
        <v>17.3</v>
      </c>
    </row>
    <row r="1548" spans="1:19" ht="17.25" customHeight="1" x14ac:dyDescent="0.2">
      <c r="A1548" s="44" t="s">
        <v>1283</v>
      </c>
      <c r="B1548" s="44" t="s">
        <v>474</v>
      </c>
      <c r="C1548" s="44">
        <v>1976</v>
      </c>
      <c r="D1548" s="27" t="s">
        <v>0</v>
      </c>
      <c r="E1548" s="44" t="s">
        <v>1338</v>
      </c>
      <c r="F1548" s="44" t="s">
        <v>601</v>
      </c>
      <c r="G1548" s="31">
        <f>SUM(I1548:T1548)</f>
        <v>17.3</v>
      </c>
      <c r="H1548" s="32">
        <f>COUNT(I1548:U1548)</f>
        <v>1</v>
      </c>
      <c r="M1548" s="37">
        <v>17.3</v>
      </c>
    </row>
    <row r="1549" spans="1:19" ht="17.25" customHeight="1" x14ac:dyDescent="0.2">
      <c r="A1549" s="53" t="s">
        <v>1543</v>
      </c>
      <c r="B1549" s="53" t="s">
        <v>25</v>
      </c>
      <c r="C1549" s="59">
        <v>1974</v>
      </c>
      <c r="D1549" s="59" t="s">
        <v>0</v>
      </c>
      <c r="E1549" s="45" t="s">
        <v>1863</v>
      </c>
      <c r="F1549" s="46" t="s">
        <v>601</v>
      </c>
      <c r="G1549" s="31">
        <f>SUM(I1549:T1549)</f>
        <v>17.3</v>
      </c>
      <c r="H1549" s="32">
        <f>COUNT(I1549:U1549)</f>
        <v>1</v>
      </c>
      <c r="J1549" s="34">
        <v>17.3</v>
      </c>
      <c r="P1549" s="66"/>
    </row>
    <row r="1550" spans="1:19" ht="17.25" customHeight="1" x14ac:dyDescent="0.2">
      <c r="A1550" s="44" t="s">
        <v>2475</v>
      </c>
      <c r="B1550" s="44" t="s">
        <v>684</v>
      </c>
      <c r="C1550" s="54">
        <v>1973</v>
      </c>
      <c r="D1550" s="54" t="s">
        <v>0</v>
      </c>
      <c r="E1550" s="46" t="s">
        <v>2476</v>
      </c>
      <c r="F1550" s="46" t="s">
        <v>600</v>
      </c>
      <c r="G1550" s="31">
        <f>SUM(I1550:T1550)</f>
        <v>17.3</v>
      </c>
      <c r="H1550" s="32">
        <f>COUNT(I1550:U1550)</f>
        <v>1</v>
      </c>
      <c r="M1550" s="37">
        <v>17.3</v>
      </c>
    </row>
    <row r="1551" spans="1:19" ht="17.25" customHeight="1" x14ac:dyDescent="0.2">
      <c r="A1551" s="53" t="s">
        <v>2545</v>
      </c>
      <c r="B1551" s="53" t="s">
        <v>48</v>
      </c>
      <c r="C1551" s="54">
        <v>1963</v>
      </c>
      <c r="D1551" s="54" t="s">
        <v>0</v>
      </c>
      <c r="E1551" s="46" t="s">
        <v>1099</v>
      </c>
      <c r="F1551" s="46" t="s">
        <v>605</v>
      </c>
      <c r="G1551" s="31">
        <f>SUM(I1551:T1551)</f>
        <v>17.3</v>
      </c>
      <c r="H1551" s="32">
        <f>COUNT(I1551:U1551)</f>
        <v>1</v>
      </c>
      <c r="M1551" s="37">
        <v>17.3</v>
      </c>
    </row>
    <row r="1552" spans="1:19" ht="17.25" customHeight="1" x14ac:dyDescent="0.2">
      <c r="A1552" s="101" t="s">
        <v>466</v>
      </c>
      <c r="B1552" s="101" t="s">
        <v>104</v>
      </c>
      <c r="C1552" s="70">
        <v>1973</v>
      </c>
      <c r="D1552" s="71" t="s">
        <v>1</v>
      </c>
      <c r="E1552" s="86" t="s">
        <v>130</v>
      </c>
      <c r="F1552" s="64" t="s">
        <v>611</v>
      </c>
      <c r="G1552" s="31">
        <f>SUM(I1552:T1552)</f>
        <v>17.3</v>
      </c>
      <c r="H1552" s="32">
        <f>COUNT(I1552:U1552)</f>
        <v>1</v>
      </c>
      <c r="J1552" s="34">
        <v>17.3</v>
      </c>
    </row>
    <row r="1553" spans="1:19" ht="17.25" customHeight="1" x14ac:dyDescent="0.2">
      <c r="A1553" s="53" t="s">
        <v>1796</v>
      </c>
      <c r="B1553" s="53" t="s">
        <v>28</v>
      </c>
      <c r="C1553" s="59">
        <v>1952</v>
      </c>
      <c r="D1553" s="65" t="s">
        <v>0</v>
      </c>
      <c r="E1553" s="45" t="s">
        <v>1909</v>
      </c>
      <c r="F1553" s="46" t="s">
        <v>612</v>
      </c>
      <c r="G1553" s="31">
        <f>SUM(I1553:T1553)</f>
        <v>17.3</v>
      </c>
      <c r="H1553" s="32">
        <f>COUNT(I1553:U1553)</f>
        <v>1</v>
      </c>
      <c r="J1553" s="34">
        <v>17.3</v>
      </c>
    </row>
    <row r="1554" spans="1:19" ht="17.25" customHeight="1" x14ac:dyDescent="0.2">
      <c r="A1554" s="53" t="s">
        <v>3569</v>
      </c>
      <c r="B1554" s="53" t="s">
        <v>34</v>
      </c>
      <c r="C1554" s="54">
        <v>1979</v>
      </c>
      <c r="D1554" s="54" t="s">
        <v>0</v>
      </c>
      <c r="E1554" s="46" t="s">
        <v>3550</v>
      </c>
      <c r="F1554" s="46" t="s">
        <v>599</v>
      </c>
      <c r="G1554" s="31">
        <f>SUM(I1554:T1554)</f>
        <v>17.3</v>
      </c>
      <c r="H1554" s="32">
        <f>COUNT(I1554:U1554)</f>
        <v>1</v>
      </c>
      <c r="P1554" s="40">
        <v>17.3</v>
      </c>
    </row>
    <row r="1555" spans="1:19" ht="17.25" customHeight="1" x14ac:dyDescent="0.2">
      <c r="A1555" s="101" t="s">
        <v>2142</v>
      </c>
      <c r="B1555" s="101" t="s">
        <v>58</v>
      </c>
      <c r="C1555" s="70">
        <v>1955</v>
      </c>
      <c r="D1555" s="71" t="s">
        <v>0</v>
      </c>
      <c r="E1555" s="104" t="s">
        <v>2614</v>
      </c>
      <c r="F1555" s="64" t="s">
        <v>610</v>
      </c>
      <c r="G1555" s="31">
        <f>SUM(I1555:T1555)</f>
        <v>17.3</v>
      </c>
      <c r="H1555" s="32">
        <f>COUNT(I1555:U1555)</f>
        <v>1</v>
      </c>
      <c r="M1555" s="37">
        <v>17.3</v>
      </c>
      <c r="S1555" s="123"/>
    </row>
    <row r="1556" spans="1:19" ht="17.25" customHeight="1" x14ac:dyDescent="0.2">
      <c r="A1556" s="53" t="s">
        <v>3616</v>
      </c>
      <c r="B1556" s="53" t="s">
        <v>85</v>
      </c>
      <c r="C1556" s="54">
        <v>1970</v>
      </c>
      <c r="D1556" s="54" t="s">
        <v>1</v>
      </c>
      <c r="E1556" s="46" t="s">
        <v>3568</v>
      </c>
      <c r="F1556" s="46" t="s">
        <v>611</v>
      </c>
      <c r="G1556" s="31">
        <f>SUM(I1556:T1556)</f>
        <v>17.3</v>
      </c>
      <c r="H1556" s="32">
        <f>COUNT(I1556:U1556)</f>
        <v>1</v>
      </c>
      <c r="P1556" s="40">
        <v>17.3</v>
      </c>
    </row>
    <row r="1557" spans="1:19" ht="17.25" customHeight="1" x14ac:dyDescent="0.2">
      <c r="A1557" s="58" t="s">
        <v>1573</v>
      </c>
      <c r="B1557" s="58" t="s">
        <v>1574</v>
      </c>
      <c r="C1557" s="59">
        <v>1980</v>
      </c>
      <c r="D1557" s="65" t="s">
        <v>0</v>
      </c>
      <c r="E1557" s="45" t="s">
        <v>199</v>
      </c>
      <c r="F1557" s="46" t="s">
        <v>599</v>
      </c>
      <c r="G1557" s="31">
        <f>SUM(I1557:T1557)</f>
        <v>17.3</v>
      </c>
      <c r="H1557" s="32">
        <f>COUNT(I1557:U1557)</f>
        <v>1</v>
      </c>
      <c r="J1557" s="34">
        <v>17.3</v>
      </c>
    </row>
    <row r="1558" spans="1:19" ht="17.25" customHeight="1" x14ac:dyDescent="0.2">
      <c r="A1558" s="44" t="s">
        <v>2405</v>
      </c>
      <c r="B1558" s="44" t="s">
        <v>2672</v>
      </c>
      <c r="C1558" s="44">
        <v>1971</v>
      </c>
      <c r="D1558" s="27" t="s">
        <v>0</v>
      </c>
      <c r="E1558" s="44" t="s">
        <v>2428</v>
      </c>
      <c r="F1558" s="44" t="s">
        <v>600</v>
      </c>
      <c r="G1558" s="31">
        <f>SUM(I1558:T1558)</f>
        <v>17.3</v>
      </c>
      <c r="H1558" s="32">
        <f>COUNT(I1558:U1558)</f>
        <v>1</v>
      </c>
      <c r="I1558" s="68"/>
      <c r="J1558" s="61"/>
      <c r="M1558" s="37">
        <v>17.3</v>
      </c>
    </row>
    <row r="1559" spans="1:19" ht="17.25" customHeight="1" x14ac:dyDescent="0.2">
      <c r="A1559" s="1" t="s">
        <v>3718</v>
      </c>
      <c r="B1559" s="2" t="s">
        <v>43</v>
      </c>
      <c r="C1559" s="3">
        <v>1968</v>
      </c>
      <c r="D1559" s="4" t="s">
        <v>0</v>
      </c>
      <c r="E1559" s="6" t="s">
        <v>2088</v>
      </c>
      <c r="F1559" s="87" t="str">
        <f ca="1">IF(D1559="","",IF([3]GARA!$G$17="SI",IF(D1559="F",LOOKUP(C1559,[3]Categorie!$A$2:$A$103,[3]Categorie!$E$2:$E$103),LOOKUP(C1559,[3]Categorie!$A$2:$A$103,[3]Categorie!$D$2:$D$103)),IF(D1559="","",IF(D1559="F",LOOKUP(C1559,[3]Categorie!$A$2:$A$103,[3]Categorie!$C$2:$C$103),LOOKUP(C1559,[3]Categorie!$A$2:$A$103,[3]Categorie!$B$2:$B$103)))))</f>
        <v>G-50 VETERANI MASCH.</v>
      </c>
      <c r="G1559" s="31">
        <f>SUM(I1559:T1559)</f>
        <v>17.100000000000001</v>
      </c>
      <c r="H1559" s="32">
        <f>COUNT(I1559:U1559)</f>
        <v>1</v>
      </c>
      <c r="S1559" s="43">
        <v>17.100000000000001</v>
      </c>
    </row>
    <row r="1560" spans="1:19" ht="17.25" customHeight="1" x14ac:dyDescent="0.2">
      <c r="A1560" s="1" t="s">
        <v>3898</v>
      </c>
      <c r="B1560" s="2" t="s">
        <v>3899</v>
      </c>
      <c r="C1560" s="3">
        <v>1960</v>
      </c>
      <c r="D1560" s="4" t="s">
        <v>1</v>
      </c>
      <c r="E1560" s="7" t="s">
        <v>3692</v>
      </c>
      <c r="F1560" s="87" t="str">
        <f ca="1">IF(D1560="","",IF([3]GARA!$G$17="SI",IF(D1560="F",LOOKUP(C1560,[3]Categorie!$A$2:$A$103,[3]Categorie!$E$2:$E$103),LOOKUP(C1560,[3]Categorie!$A$2:$A$103,[3]Categorie!$D$2:$D$103)),IF(D1560="","",IF(D1560="F",LOOKUP(C1560,[3]Categorie!$A$2:$A$103,[3]Categorie!$C$2:$C$103),LOOKUP(C1560,[3]Categorie!$A$2:$A$103,[3]Categorie!$B$2:$B$103)))))</f>
        <v>H-55 VETERANI FEMM.</v>
      </c>
      <c r="G1560" s="31">
        <f>SUM(I1560:T1560)</f>
        <v>17.100000000000001</v>
      </c>
      <c r="H1560" s="32">
        <f>COUNT(I1560:U1560)</f>
        <v>1</v>
      </c>
      <c r="S1560" s="43">
        <v>17.100000000000001</v>
      </c>
    </row>
    <row r="1561" spans="1:19" ht="17.25" customHeight="1" x14ac:dyDescent="0.2">
      <c r="A1561" s="5" t="s">
        <v>3853</v>
      </c>
      <c r="B1561" s="2" t="s">
        <v>26</v>
      </c>
      <c r="C1561" s="4">
        <v>1953</v>
      </c>
      <c r="D1561" s="4" t="s">
        <v>0</v>
      </c>
      <c r="E1561" s="2" t="s">
        <v>3728</v>
      </c>
      <c r="F1561" s="87" t="str">
        <f ca="1">IF(D1561="","",IF([3]GARA!$G$17="SI",IF(D1561="F",LOOKUP(C1561,[3]Categorie!$A$2:$A$103,[3]Categorie!$E$2:$E$103),LOOKUP(C1561,[3]Categorie!$A$2:$A$103,[3]Categorie!$D$2:$D$103)),IF(D1561="","",IF(D1561="F",LOOKUP(C1561,[3]Categorie!$A$2:$A$103,[3]Categorie!$C$2:$C$103),LOOKUP(C1561,[3]Categorie!$A$2:$A$103,[3]Categorie!$B$2:$B$103)))))</f>
        <v>L-65 VETERANI MASCH.</v>
      </c>
      <c r="G1561" s="31">
        <f>SUM(I1561:T1561)</f>
        <v>17.100000000000001</v>
      </c>
      <c r="H1561" s="32">
        <f>COUNT(I1561:U1561)</f>
        <v>1</v>
      </c>
      <c r="S1561" s="43">
        <v>17.100000000000001</v>
      </c>
    </row>
    <row r="1562" spans="1:19" ht="17.25" customHeight="1" x14ac:dyDescent="0.2">
      <c r="A1562" s="1" t="s">
        <v>3710</v>
      </c>
      <c r="B1562" s="2" t="s">
        <v>3711</v>
      </c>
      <c r="C1562" s="3">
        <v>1982</v>
      </c>
      <c r="D1562" s="4" t="s">
        <v>0</v>
      </c>
      <c r="E1562" s="6" t="s">
        <v>3712</v>
      </c>
      <c r="F1562" s="87" t="str">
        <f ca="1">IF(D1562="","",IF([3]GARA!$G$17="SI",IF(D1562="F",LOOKUP(C1562,[3]Categorie!$A$2:$A$103,[3]Categorie!$E$2:$E$103),LOOKUP(C1562,[3]Categorie!$A$2:$A$103,[3]Categorie!$D$2:$D$103)),IF(D1562="","",IF(D1562="F",LOOKUP(C1562,[3]Categorie!$A$2:$A$103,[3]Categorie!$C$2:$C$103),LOOKUP(C1562,[3]Categorie!$A$2:$A$103,[3]Categorie!$B$2:$B$103)))))</f>
        <v>D-35 SENIORES MASCH.</v>
      </c>
      <c r="G1562" s="31">
        <f>SUM(I1562:T1562)</f>
        <v>17.100000000000001</v>
      </c>
      <c r="H1562" s="32">
        <f>COUNT(I1562:U1562)</f>
        <v>1</v>
      </c>
      <c r="S1562" s="43">
        <v>17.100000000000001</v>
      </c>
    </row>
    <row r="1563" spans="1:19" ht="17.25" customHeight="1" x14ac:dyDescent="0.2">
      <c r="A1563" s="1" t="s">
        <v>3777</v>
      </c>
      <c r="B1563" s="2" t="s">
        <v>1790</v>
      </c>
      <c r="C1563" s="3">
        <v>1977</v>
      </c>
      <c r="D1563" s="4" t="s">
        <v>1</v>
      </c>
      <c r="E1563" s="6" t="s">
        <v>3696</v>
      </c>
      <c r="F1563" s="87" t="str">
        <f ca="1">IF(D1563="","",IF([3]GARA!$G$17="SI",IF(D1563="F",LOOKUP(C1563,[3]Categorie!$A$2:$A$103,[3]Categorie!$E$2:$E$103),LOOKUP(C1563,[3]Categorie!$A$2:$A$103,[3]Categorie!$D$2:$D$103)),IF(D1563="","",IF(D1563="F",LOOKUP(C1563,[3]Categorie!$A$2:$A$103,[3]Categorie!$C$2:$C$103),LOOKUP(C1563,[3]Categorie!$A$2:$A$103,[3]Categorie!$B$2:$B$103)))))</f>
        <v>E-40 SENIORES FEMM.</v>
      </c>
      <c r="G1563" s="31">
        <f>SUM(I1563:T1563)</f>
        <v>17.100000000000001</v>
      </c>
      <c r="H1563" s="32">
        <f>COUNT(I1563:U1563)</f>
        <v>1</v>
      </c>
      <c r="S1563" s="43">
        <v>17.100000000000001</v>
      </c>
    </row>
    <row r="1564" spans="1:19" ht="17.25" customHeight="1" x14ac:dyDescent="0.2">
      <c r="A1564" s="1" t="s">
        <v>3748</v>
      </c>
      <c r="B1564" s="2" t="s">
        <v>20</v>
      </c>
      <c r="C1564" s="3">
        <v>1963</v>
      </c>
      <c r="D1564" s="4" t="s">
        <v>0</v>
      </c>
      <c r="E1564" s="6" t="s">
        <v>3706</v>
      </c>
      <c r="F1564" s="87" t="str">
        <f ca="1">IF(D1564="","",IF([3]GARA!$G$17="SI",IF(D1564="F",LOOKUP(C1564,[3]Categorie!$A$2:$A$103,[3]Categorie!$E$2:$E$103),LOOKUP(C1564,[3]Categorie!$A$2:$A$103,[3]Categorie!$D$2:$D$103)),IF(D1564="","",IF(D1564="F",LOOKUP(C1564,[3]Categorie!$A$2:$A$103,[3]Categorie!$C$2:$C$103),LOOKUP(C1564,[3]Categorie!$A$2:$A$103,[3]Categorie!$B$2:$B$103)))))</f>
        <v>H-55 VETERANI MASCH.</v>
      </c>
      <c r="G1564" s="31">
        <f>SUM(I1564:T1564)</f>
        <v>17.100000000000001</v>
      </c>
      <c r="H1564" s="32">
        <f>COUNT(I1564:U1564)</f>
        <v>1</v>
      </c>
      <c r="S1564" s="43">
        <v>17.100000000000001</v>
      </c>
    </row>
    <row r="1565" spans="1:19" ht="17.25" customHeight="1" x14ac:dyDescent="0.2">
      <c r="A1565" s="1" t="s">
        <v>3867</v>
      </c>
      <c r="B1565" s="2" t="s">
        <v>3868</v>
      </c>
      <c r="C1565" s="3">
        <v>1984</v>
      </c>
      <c r="D1565" s="4" t="s">
        <v>1</v>
      </c>
      <c r="E1565" s="6" t="s">
        <v>3869</v>
      </c>
      <c r="F1565" s="87" t="str">
        <f ca="1">IF(D1565="","",IF([3]GARA!$G$17="SI",IF(D1565="F",LOOKUP(C1565,[3]Categorie!$A$2:$A$103,[3]Categorie!$E$2:$E$103),LOOKUP(C1565,[3]Categorie!$A$2:$A$103,[3]Categorie!$D$2:$D$103)),IF(D1565="","",IF(D1565="F",LOOKUP(C1565,[3]Categorie!$A$2:$A$103,[3]Categorie!$C$2:$C$103),LOOKUP(C1565,[3]Categorie!$A$2:$A$103,[3]Categorie!$B$2:$B$103)))))</f>
        <v>C-30 SENIORES FEMM.</v>
      </c>
      <c r="G1565" s="31">
        <f>SUM(I1565:T1565)</f>
        <v>17.100000000000001</v>
      </c>
      <c r="H1565" s="32">
        <f>COUNT(I1565:U1565)</f>
        <v>1</v>
      </c>
      <c r="L1565" s="111"/>
      <c r="S1565" s="43">
        <v>17.100000000000001</v>
      </c>
    </row>
    <row r="1566" spans="1:19" ht="17.25" customHeight="1" x14ac:dyDescent="0.2">
      <c r="A1566" s="1" t="s">
        <v>3896</v>
      </c>
      <c r="B1566" s="2" t="s">
        <v>27</v>
      </c>
      <c r="C1566" s="3">
        <v>1992</v>
      </c>
      <c r="D1566" s="4" t="s">
        <v>0</v>
      </c>
      <c r="E1566" s="7" t="s">
        <v>3728</v>
      </c>
      <c r="F1566" s="87" t="str">
        <f ca="1">IF(D1566="","",IF([3]GARA!$G$17="SI",IF(D1566="F",LOOKUP(C1566,[3]Categorie!$A$2:$A$103,[3]Categorie!$E$2:$E$103),LOOKUP(C1566,[3]Categorie!$A$2:$A$103,[3]Categorie!$D$2:$D$103)),IF(D1566="","",IF(D1566="F",LOOKUP(C1566,[3]Categorie!$A$2:$A$103,[3]Categorie!$C$2:$C$103),LOOKUP(C1566,[3]Categorie!$A$2:$A$103,[3]Categorie!$B$2:$B$103)))))</f>
        <v>B-25 SENIORES MASCH.</v>
      </c>
      <c r="G1566" s="31">
        <f>SUM(I1566:T1566)</f>
        <v>17.100000000000001</v>
      </c>
      <c r="H1566" s="32">
        <f>COUNT(I1566:U1566)</f>
        <v>1</v>
      </c>
      <c r="S1566" s="43">
        <v>17.100000000000001</v>
      </c>
    </row>
    <row r="1567" spans="1:19" ht="17.25" customHeight="1" x14ac:dyDescent="0.2">
      <c r="A1567" s="53" t="s">
        <v>2990</v>
      </c>
      <c r="B1567" s="53" t="s">
        <v>2991</v>
      </c>
      <c r="C1567" s="54">
        <v>1958</v>
      </c>
      <c r="D1567" s="54" t="s">
        <v>0</v>
      </c>
      <c r="F1567" s="46" t="s">
        <v>610</v>
      </c>
      <c r="G1567" s="31">
        <f>SUM(I1567:T1567)</f>
        <v>17</v>
      </c>
      <c r="H1567" s="32">
        <f>COUNT(I1567:U1567)</f>
        <v>1</v>
      </c>
      <c r="N1567" s="38">
        <v>17</v>
      </c>
    </row>
    <row r="1568" spans="1:19" ht="17.25" customHeight="1" x14ac:dyDescent="0.2">
      <c r="A1568" s="53" t="s">
        <v>3147</v>
      </c>
      <c r="B1568" s="53" t="s">
        <v>20</v>
      </c>
      <c r="D1568" s="54" t="s">
        <v>0</v>
      </c>
      <c r="E1568" s="46" t="s">
        <v>3466</v>
      </c>
      <c r="G1568" s="31">
        <f>SUM(I1568:T1568)</f>
        <v>17</v>
      </c>
      <c r="H1568" s="32">
        <f>COUNT(I1568:U1568)</f>
        <v>1</v>
      </c>
      <c r="P1568" s="40">
        <v>17</v>
      </c>
      <c r="Q1568" s="55"/>
    </row>
    <row r="1569" spans="1:17" ht="17.25" customHeight="1" x14ac:dyDescent="0.2">
      <c r="A1569" s="6" t="s">
        <v>2943</v>
      </c>
      <c r="B1569" s="6" t="s">
        <v>26</v>
      </c>
      <c r="C1569" s="59">
        <v>1988</v>
      </c>
      <c r="D1569" s="76" t="s">
        <v>0</v>
      </c>
      <c r="E1569" s="77" t="s">
        <v>2860</v>
      </c>
      <c r="F1569" s="45" t="s">
        <v>602</v>
      </c>
      <c r="G1569" s="31">
        <f>SUM(I1569:T1569)</f>
        <v>17</v>
      </c>
      <c r="H1569" s="32">
        <f>COUNT(I1569:U1569)</f>
        <v>1</v>
      </c>
      <c r="I1569" s="85"/>
      <c r="N1569" s="38">
        <v>17</v>
      </c>
    </row>
    <row r="1570" spans="1:17" ht="17.25" customHeight="1" x14ac:dyDescent="0.2">
      <c r="A1570" s="28" t="s">
        <v>1199</v>
      </c>
      <c r="B1570" s="28" t="s">
        <v>48</v>
      </c>
      <c r="C1570" s="29">
        <v>1964</v>
      </c>
      <c r="D1570" s="29" t="s">
        <v>0</v>
      </c>
      <c r="E1570" s="28" t="s">
        <v>1200</v>
      </c>
      <c r="F1570" s="30" t="s">
        <v>603</v>
      </c>
      <c r="G1570" s="31">
        <f>SUM(I1570:T1570)</f>
        <v>17</v>
      </c>
      <c r="H1570" s="32">
        <f>COUNT(I1570:U1570)</f>
        <v>1</v>
      </c>
      <c r="I1570" s="47">
        <v>17</v>
      </c>
    </row>
    <row r="1571" spans="1:17" ht="17.25" customHeight="1" x14ac:dyDescent="0.2">
      <c r="A1571" s="53" t="s">
        <v>3546</v>
      </c>
      <c r="B1571" s="53" t="s">
        <v>52</v>
      </c>
      <c r="C1571" s="54">
        <v>1980</v>
      </c>
      <c r="D1571" s="54" t="s">
        <v>0</v>
      </c>
      <c r="E1571" s="46" t="s">
        <v>3545</v>
      </c>
      <c r="F1571" s="46" t="s">
        <v>599</v>
      </c>
      <c r="G1571" s="31">
        <f>SUM(I1571:T1571)</f>
        <v>17</v>
      </c>
      <c r="H1571" s="32">
        <f>COUNT(I1571:U1571)</f>
        <v>1</v>
      </c>
      <c r="P1571" s="40">
        <v>17</v>
      </c>
    </row>
    <row r="1572" spans="1:17" ht="17.25" customHeight="1" x14ac:dyDescent="0.2">
      <c r="A1572" s="53" t="s">
        <v>2589</v>
      </c>
      <c r="B1572" s="53" t="s">
        <v>105</v>
      </c>
      <c r="C1572" s="54">
        <v>1983</v>
      </c>
      <c r="D1572" s="54" t="s">
        <v>1</v>
      </c>
      <c r="E1572" s="46" t="s">
        <v>1878</v>
      </c>
      <c r="F1572" s="46" t="s">
        <v>608</v>
      </c>
      <c r="G1572" s="31">
        <f>SUM(I1572:T1572)</f>
        <v>17</v>
      </c>
      <c r="H1572" s="32">
        <f>COUNT(I1572:U1572)</f>
        <v>1</v>
      </c>
      <c r="N1572" s="38">
        <v>17</v>
      </c>
    </row>
    <row r="1573" spans="1:17" ht="17.25" customHeight="1" x14ac:dyDescent="0.2">
      <c r="A1573" s="53" t="s">
        <v>2982</v>
      </c>
      <c r="B1573" s="53" t="s">
        <v>36</v>
      </c>
      <c r="C1573" s="54">
        <v>1972</v>
      </c>
      <c r="D1573" s="54" t="s">
        <v>1</v>
      </c>
      <c r="E1573" s="46" t="s">
        <v>2983</v>
      </c>
      <c r="F1573" s="46" t="s">
        <v>611</v>
      </c>
      <c r="G1573" s="31">
        <f>SUM(I1573:T1573)</f>
        <v>17</v>
      </c>
      <c r="H1573" s="32">
        <f>COUNT(I1573:U1573)</f>
        <v>1</v>
      </c>
      <c r="N1573" s="38">
        <v>17</v>
      </c>
    </row>
    <row r="1574" spans="1:17" ht="17.25" customHeight="1" x14ac:dyDescent="0.2">
      <c r="A1574" s="53" t="s">
        <v>3011</v>
      </c>
      <c r="B1574" s="53" t="s">
        <v>79</v>
      </c>
      <c r="C1574" s="54">
        <v>1953</v>
      </c>
      <c r="D1574" s="54" t="s">
        <v>1</v>
      </c>
      <c r="F1574" s="46" t="s">
        <v>614</v>
      </c>
      <c r="G1574" s="31">
        <f>SUM(I1574:T1574)</f>
        <v>17</v>
      </c>
      <c r="H1574" s="32">
        <f>COUNT(I1574:U1574)</f>
        <v>1</v>
      </c>
      <c r="N1574" s="38">
        <v>17</v>
      </c>
    </row>
    <row r="1575" spans="1:17" ht="17.25" customHeight="1" x14ac:dyDescent="0.2">
      <c r="A1575" s="53" t="s">
        <v>3439</v>
      </c>
      <c r="B1575" s="53" t="s">
        <v>3440</v>
      </c>
      <c r="D1575" s="54" t="s">
        <v>1</v>
      </c>
      <c r="E1575" s="46" t="s">
        <v>3470</v>
      </c>
      <c r="G1575" s="31">
        <f>SUM(I1575:T1575)</f>
        <v>17</v>
      </c>
      <c r="H1575" s="32">
        <f>COUNT(I1575:U1575)</f>
        <v>1</v>
      </c>
      <c r="P1575" s="66">
        <v>17</v>
      </c>
    </row>
    <row r="1576" spans="1:17" ht="17.25" customHeight="1" x14ac:dyDescent="0.2">
      <c r="A1576" s="53" t="s">
        <v>3434</v>
      </c>
      <c r="B1576" s="53" t="s">
        <v>3435</v>
      </c>
      <c r="D1576" s="54" t="s">
        <v>1</v>
      </c>
      <c r="E1576" s="46" t="s">
        <v>3477</v>
      </c>
      <c r="G1576" s="31">
        <f>SUM(I1576:T1576)</f>
        <v>17</v>
      </c>
      <c r="H1576" s="32">
        <f>COUNT(I1576:U1576)</f>
        <v>1</v>
      </c>
      <c r="P1576" s="40">
        <v>17</v>
      </c>
    </row>
    <row r="1577" spans="1:17" ht="17.25" customHeight="1" x14ac:dyDescent="0.2">
      <c r="A1577" s="53" t="s">
        <v>2992</v>
      </c>
      <c r="B1577" s="53" t="s">
        <v>132</v>
      </c>
      <c r="C1577" s="54">
        <v>1962</v>
      </c>
      <c r="D1577" s="54" t="s">
        <v>1</v>
      </c>
      <c r="F1577" s="46" t="s">
        <v>615</v>
      </c>
      <c r="G1577" s="31">
        <f>SUM(I1577:T1577)</f>
        <v>17</v>
      </c>
      <c r="H1577" s="32">
        <f>COUNT(I1577:U1577)</f>
        <v>1</v>
      </c>
      <c r="N1577" s="38">
        <v>17</v>
      </c>
    </row>
    <row r="1578" spans="1:17" ht="17.25" customHeight="1" x14ac:dyDescent="0.2">
      <c r="A1578" s="58" t="s">
        <v>881</v>
      </c>
      <c r="B1578" s="58" t="s">
        <v>24</v>
      </c>
      <c r="C1578" s="59">
        <v>1977</v>
      </c>
      <c r="D1578" s="65" t="s">
        <v>0</v>
      </c>
      <c r="E1578" s="45" t="s">
        <v>2860</v>
      </c>
      <c r="F1578" s="64" t="s">
        <v>601</v>
      </c>
      <c r="G1578" s="31">
        <f>SUM(I1578:T1578)</f>
        <v>17</v>
      </c>
      <c r="H1578" s="32">
        <f>COUNT(I1578:U1578)</f>
        <v>1</v>
      </c>
      <c r="N1578" s="38">
        <v>17</v>
      </c>
    </row>
    <row r="1579" spans="1:17" ht="17.25" customHeight="1" x14ac:dyDescent="0.2">
      <c r="A1579" s="6" t="s">
        <v>1185</v>
      </c>
      <c r="B1579" s="6" t="s">
        <v>1186</v>
      </c>
      <c r="C1579" s="3">
        <v>1974</v>
      </c>
      <c r="D1579" s="3" t="s">
        <v>0</v>
      </c>
      <c r="E1579" s="45" t="s">
        <v>206</v>
      </c>
      <c r="F1579" s="45" t="s">
        <v>601</v>
      </c>
      <c r="G1579" s="31">
        <f>SUM(I1579:T1579)</f>
        <v>17</v>
      </c>
      <c r="H1579" s="32">
        <f>COUNT(I1579:U1579)</f>
        <v>1</v>
      </c>
      <c r="I1579" s="47">
        <v>17</v>
      </c>
      <c r="M1579" s="49"/>
    </row>
    <row r="1580" spans="1:17" ht="17.25" customHeight="1" x14ac:dyDescent="0.2">
      <c r="A1580" s="53" t="s">
        <v>3412</v>
      </c>
      <c r="B1580" s="53" t="s">
        <v>44</v>
      </c>
      <c r="D1580" s="54" t="s">
        <v>0</v>
      </c>
      <c r="E1580" s="46" t="s">
        <v>999</v>
      </c>
      <c r="G1580" s="31">
        <f>SUM(I1580:T1580)</f>
        <v>17</v>
      </c>
      <c r="H1580" s="32">
        <f>COUNT(I1580:U1580)</f>
        <v>1</v>
      </c>
      <c r="P1580" s="40">
        <v>17</v>
      </c>
      <c r="Q1580" s="55"/>
    </row>
    <row r="1581" spans="1:17" ht="17.25" customHeight="1" x14ac:dyDescent="0.2">
      <c r="A1581" s="53" t="s">
        <v>2996</v>
      </c>
      <c r="B1581" s="53" t="s">
        <v>17</v>
      </c>
      <c r="C1581" s="54">
        <v>1967</v>
      </c>
      <c r="D1581" s="54" t="s">
        <v>0</v>
      </c>
      <c r="E1581" s="46" t="s">
        <v>206</v>
      </c>
      <c r="F1581" s="46" t="s">
        <v>603</v>
      </c>
      <c r="G1581" s="31">
        <f>SUM(I1581:T1581)</f>
        <v>17</v>
      </c>
      <c r="H1581" s="32">
        <f>COUNT(I1581:U1581)</f>
        <v>1</v>
      </c>
      <c r="N1581" s="38">
        <v>17</v>
      </c>
    </row>
    <row r="1582" spans="1:17" ht="17.25" customHeight="1" x14ac:dyDescent="0.2">
      <c r="A1582" s="53" t="s">
        <v>2986</v>
      </c>
      <c r="B1582" s="53" t="s">
        <v>2987</v>
      </c>
      <c r="C1582" s="54">
        <v>1965</v>
      </c>
      <c r="D1582" s="54" t="s">
        <v>1</v>
      </c>
      <c r="E1582" s="46" t="s">
        <v>206</v>
      </c>
      <c r="F1582" s="46" t="s">
        <v>609</v>
      </c>
      <c r="G1582" s="31">
        <f>SUM(I1582:T1582)</f>
        <v>17</v>
      </c>
      <c r="H1582" s="32">
        <f>COUNT(I1582:U1582)</f>
        <v>1</v>
      </c>
      <c r="N1582" s="38">
        <v>17</v>
      </c>
    </row>
    <row r="1583" spans="1:17" ht="17.25" customHeight="1" x14ac:dyDescent="0.2">
      <c r="A1583" s="53" t="s">
        <v>3424</v>
      </c>
      <c r="B1583" s="53" t="s">
        <v>27</v>
      </c>
      <c r="D1583" s="54" t="s">
        <v>0</v>
      </c>
      <c r="E1583" s="46" t="s">
        <v>3469</v>
      </c>
      <c r="G1583" s="31">
        <f>SUM(I1583:T1583)</f>
        <v>17</v>
      </c>
      <c r="H1583" s="32">
        <f>COUNT(I1583:U1583)</f>
        <v>1</v>
      </c>
      <c r="P1583" s="40">
        <v>17</v>
      </c>
      <c r="Q1583" s="55"/>
    </row>
    <row r="1584" spans="1:17" ht="17.25" customHeight="1" x14ac:dyDescent="0.2">
      <c r="A1584" s="53" t="s">
        <v>2964</v>
      </c>
      <c r="B1584" s="53" t="s">
        <v>359</v>
      </c>
      <c r="C1584" s="54">
        <v>1969</v>
      </c>
      <c r="D1584" s="54" t="s">
        <v>0</v>
      </c>
      <c r="E1584" s="46" t="s">
        <v>1380</v>
      </c>
      <c r="F1584" s="46" t="s">
        <v>600</v>
      </c>
      <c r="G1584" s="31">
        <f>SUM(I1584:T1584)</f>
        <v>17</v>
      </c>
      <c r="H1584" s="32">
        <f>COUNT(I1584:U1584)</f>
        <v>1</v>
      </c>
      <c r="N1584" s="38">
        <v>17</v>
      </c>
    </row>
    <row r="1585" spans="1:16" ht="17.25" customHeight="1" x14ac:dyDescent="0.2">
      <c r="A1585" s="44" t="s">
        <v>1381</v>
      </c>
      <c r="B1585" s="44" t="s">
        <v>27</v>
      </c>
      <c r="C1585" s="65">
        <v>1971</v>
      </c>
      <c r="D1585" s="65" t="s">
        <v>0</v>
      </c>
      <c r="E1585" s="45" t="s">
        <v>980</v>
      </c>
      <c r="F1585" s="46" t="s">
        <v>600</v>
      </c>
      <c r="G1585" s="31">
        <f>SUM(I1585:T1585)</f>
        <v>16.899999999999999</v>
      </c>
      <c r="H1585" s="32">
        <f>COUNT(I1585:U1585)</f>
        <v>2</v>
      </c>
      <c r="J1585" s="34">
        <v>5.4</v>
      </c>
      <c r="L1585" s="36">
        <v>11.5</v>
      </c>
      <c r="P1585" s="66"/>
    </row>
    <row r="1586" spans="1:16" ht="17.25" customHeight="1" x14ac:dyDescent="0.2">
      <c r="A1586" s="1" t="s">
        <v>869</v>
      </c>
      <c r="B1586" s="2" t="s">
        <v>868</v>
      </c>
      <c r="C1586" s="3">
        <v>1976</v>
      </c>
      <c r="D1586" s="4" t="s">
        <v>0</v>
      </c>
      <c r="E1586" s="6" t="s">
        <v>583</v>
      </c>
      <c r="F1586" s="50" t="s">
        <v>601</v>
      </c>
      <c r="G1586" s="31">
        <f>SUM(I1586:T1586)</f>
        <v>16.8</v>
      </c>
      <c r="H1586" s="32">
        <f>COUNT(I1586:U1586)</f>
        <v>2</v>
      </c>
      <c r="I1586" s="47">
        <v>5.5</v>
      </c>
      <c r="M1586" s="37">
        <v>11.3</v>
      </c>
    </row>
    <row r="1587" spans="1:16" ht="17.25" customHeight="1" x14ac:dyDescent="0.2">
      <c r="A1587" s="1" t="s">
        <v>272</v>
      </c>
      <c r="B1587" s="2" t="s">
        <v>27</v>
      </c>
      <c r="C1587" s="3">
        <v>1969</v>
      </c>
      <c r="D1587" s="4" t="s">
        <v>0</v>
      </c>
      <c r="E1587" s="6" t="s">
        <v>199</v>
      </c>
      <c r="F1587" s="50" t="str">
        <f ca="1">IF(D1587="","",IF([3]GARA!$G$17="SI",IF(D1587="F",LOOKUP(C1587,[3]Categorie!$A$2:$A$103,[3]Categorie!$E$2:$E$103),LOOKUP(C1587,[3]Categorie!$A$2:$A$103,[3]Categorie!$D$2:$D$103)),IF(D1587="","",IF(D1587="F",LOOKUP(C1587,[3]Categorie!$A$2:$A$103,[3]Categorie!$C$2:$C$103),LOOKUP(C1587,[3]Categorie!$A$2:$A$103,[3]Categorie!$B$2:$B$103)))))</f>
        <v>F-45 SENIORES MASCH.</v>
      </c>
      <c r="G1587" s="31">
        <f>SUM(I1587:T1587)</f>
        <v>16.8</v>
      </c>
      <c r="H1587" s="32">
        <f>COUNT(I1587:U1587)</f>
        <v>2</v>
      </c>
      <c r="I1587" s="51">
        <v>11.5</v>
      </c>
      <c r="J1587" s="34">
        <v>5.3</v>
      </c>
    </row>
    <row r="1588" spans="1:16" ht="17.25" customHeight="1" x14ac:dyDescent="0.2">
      <c r="A1588" s="28" t="s">
        <v>709</v>
      </c>
      <c r="B1588" s="28" t="s">
        <v>25</v>
      </c>
      <c r="C1588" s="29">
        <v>1971</v>
      </c>
      <c r="D1588" s="29" t="s">
        <v>0</v>
      </c>
      <c r="E1588" s="28" t="s">
        <v>708</v>
      </c>
      <c r="F1588" s="30" t="s">
        <v>600</v>
      </c>
      <c r="G1588" s="31">
        <f>SUM(I1588:T1588)</f>
        <v>16.8</v>
      </c>
      <c r="H1588" s="32">
        <f>COUNT(I1588:U1588)</f>
        <v>2</v>
      </c>
      <c r="I1588" s="47">
        <v>5.5</v>
      </c>
      <c r="M1588" s="37">
        <v>11.3</v>
      </c>
    </row>
    <row r="1589" spans="1:16" ht="17.25" customHeight="1" x14ac:dyDescent="0.2">
      <c r="A1589" s="58" t="s">
        <v>1387</v>
      </c>
      <c r="B1589" s="58" t="s">
        <v>66</v>
      </c>
      <c r="C1589" s="59">
        <v>1971</v>
      </c>
      <c r="D1589" s="59" t="s">
        <v>0</v>
      </c>
      <c r="E1589" s="45" t="s">
        <v>136</v>
      </c>
      <c r="F1589" s="45" t="s">
        <v>600</v>
      </c>
      <c r="G1589" s="31">
        <f>SUM(I1589:T1589)</f>
        <v>16.700000000000003</v>
      </c>
      <c r="H1589" s="32">
        <f>COUNT(I1589:U1589)</f>
        <v>2</v>
      </c>
      <c r="J1589" s="34">
        <v>5.4</v>
      </c>
      <c r="M1589" s="37">
        <v>11.3</v>
      </c>
    </row>
    <row r="1590" spans="1:16" ht="17.25" customHeight="1" x14ac:dyDescent="0.2">
      <c r="A1590" s="6" t="s">
        <v>458</v>
      </c>
      <c r="B1590" s="6" t="s">
        <v>16</v>
      </c>
      <c r="C1590" s="3">
        <v>1969</v>
      </c>
      <c r="D1590" s="3" t="s">
        <v>0</v>
      </c>
      <c r="E1590" s="6" t="s">
        <v>145</v>
      </c>
      <c r="F1590" s="7" t="s">
        <v>600</v>
      </c>
      <c r="G1590" s="31">
        <f>SUM(I1590:T1590)</f>
        <v>16.7</v>
      </c>
      <c r="H1590" s="32">
        <f>COUNT(I1590:U1590)</f>
        <v>2</v>
      </c>
      <c r="I1590" s="47">
        <v>13.4</v>
      </c>
      <c r="J1590" s="34">
        <v>3.3</v>
      </c>
    </row>
    <row r="1591" spans="1:16" ht="17.25" customHeight="1" x14ac:dyDescent="0.2">
      <c r="A1591" s="6" t="s">
        <v>565</v>
      </c>
      <c r="B1591" s="6" t="s">
        <v>37</v>
      </c>
      <c r="C1591" s="3">
        <v>1959</v>
      </c>
      <c r="D1591" s="3" t="s">
        <v>0</v>
      </c>
      <c r="E1591" s="6" t="s">
        <v>560</v>
      </c>
      <c r="F1591" s="52" t="s">
        <v>605</v>
      </c>
      <c r="G1591" s="31">
        <f>SUM(I1591:T1591)</f>
        <v>16.7</v>
      </c>
      <c r="H1591" s="32">
        <f>COUNT(I1591:U1591)</f>
        <v>2</v>
      </c>
      <c r="I1591" s="51">
        <v>13.4</v>
      </c>
      <c r="J1591" s="34">
        <v>3.3</v>
      </c>
    </row>
    <row r="1592" spans="1:16" ht="17.25" customHeight="1" x14ac:dyDescent="0.2">
      <c r="A1592" s="6" t="s">
        <v>2917</v>
      </c>
      <c r="B1592" s="6" t="s">
        <v>1727</v>
      </c>
      <c r="C1592" s="3">
        <v>1975</v>
      </c>
      <c r="D1592" s="4" t="s">
        <v>1</v>
      </c>
      <c r="E1592" s="6" t="s">
        <v>199</v>
      </c>
      <c r="F1592" s="87" t="str">
        <f ca="1">IF(D1592="","",IF([3]GARA!$G$17="SI",IF(D1592="F",LOOKUP(C1592,[3]Categorie!$A$2:$A$103,[3]Categorie!$E$2:$E$103),LOOKUP(C1592,[3]Categorie!$A$2:$A$103,[3]Categorie!$D$2:$D$103)),IF(D1592="","",IF(D1592="F",LOOKUP(C1592,[3]Categorie!$A$2:$A$103,[3]Categorie!$C$2:$C$103),LOOKUP(C1592,[3]Categorie!$A$2:$A$103,[3]Categorie!$B$2:$B$103)))))</f>
        <v>E-40 SENIORES FEMM.</v>
      </c>
      <c r="G1592" s="31">
        <f>SUM(I1592:T1592)</f>
        <v>16.600000000000001</v>
      </c>
      <c r="H1592" s="32">
        <f>COUNT(I1592:U1592)</f>
        <v>1</v>
      </c>
      <c r="L1592" s="111"/>
      <c r="N1592" s="38">
        <v>16.600000000000001</v>
      </c>
    </row>
    <row r="1593" spans="1:16" ht="17.25" customHeight="1" x14ac:dyDescent="0.2">
      <c r="A1593" s="6" t="s">
        <v>2904</v>
      </c>
      <c r="B1593" s="6" t="s">
        <v>50</v>
      </c>
      <c r="C1593" s="3">
        <v>1974</v>
      </c>
      <c r="D1593" s="4" t="s">
        <v>0</v>
      </c>
      <c r="E1593" s="6" t="s">
        <v>199</v>
      </c>
      <c r="F1593" s="87" t="str">
        <f ca="1">IF(D1593="","",IF([3]GARA!$G$17="SI",IF(D1593="F",LOOKUP(C1593,[3]Categorie!$A$2:$A$103,[3]Categorie!$E$2:$E$103),LOOKUP(C1593,[3]Categorie!$A$2:$A$103,[3]Categorie!$D$2:$D$103)),IF(D1593="","",IF(D1593="F",LOOKUP(C1593,[3]Categorie!$A$2:$A$103,[3]Categorie!$C$2:$C$103),LOOKUP(C1593,[3]Categorie!$A$2:$A$103,[3]Categorie!$B$2:$B$103)))))</f>
        <v>E-40 SENIORES MASCH.</v>
      </c>
      <c r="G1593" s="31">
        <f>SUM(I1593:T1593)</f>
        <v>16.600000000000001</v>
      </c>
      <c r="H1593" s="32">
        <f>COUNT(I1593:U1593)</f>
        <v>1</v>
      </c>
      <c r="N1593" s="38">
        <v>16.600000000000001</v>
      </c>
    </row>
    <row r="1594" spans="1:16" ht="17.25" customHeight="1" x14ac:dyDescent="0.2">
      <c r="A1594" s="53" t="s">
        <v>3149</v>
      </c>
      <c r="B1594" s="53" t="s">
        <v>1115</v>
      </c>
      <c r="C1594" s="54">
        <v>1975</v>
      </c>
      <c r="D1594" s="54" t="s">
        <v>1</v>
      </c>
      <c r="E1594" s="46" t="s">
        <v>3148</v>
      </c>
      <c r="F1594" s="46" t="s">
        <v>604</v>
      </c>
      <c r="G1594" s="31">
        <f>SUM(I1594:T1594)</f>
        <v>16.600000000000001</v>
      </c>
      <c r="H1594" s="32">
        <f>COUNT(I1594:U1594)</f>
        <v>1</v>
      </c>
      <c r="O1594" s="39">
        <v>16.600000000000001</v>
      </c>
    </row>
    <row r="1595" spans="1:16" ht="17.25" customHeight="1" x14ac:dyDescent="0.2">
      <c r="A1595" s="53" t="s">
        <v>531</v>
      </c>
      <c r="B1595" s="53" t="s">
        <v>88</v>
      </c>
      <c r="C1595" s="54">
        <v>1964</v>
      </c>
      <c r="D1595" s="54" t="s">
        <v>0</v>
      </c>
      <c r="E1595" s="46" t="s">
        <v>3063</v>
      </c>
      <c r="F1595" s="46" t="s">
        <v>603</v>
      </c>
      <c r="G1595" s="31">
        <f>SUM(I1595:T1595)</f>
        <v>16.600000000000001</v>
      </c>
      <c r="H1595" s="32">
        <f>COUNT(I1595:U1595)</f>
        <v>1</v>
      </c>
      <c r="O1595" s="39">
        <v>16.600000000000001</v>
      </c>
    </row>
    <row r="1596" spans="1:16" ht="17.25" customHeight="1" x14ac:dyDescent="0.2">
      <c r="A1596" s="53" t="s">
        <v>3045</v>
      </c>
      <c r="B1596" s="53" t="s">
        <v>27</v>
      </c>
      <c r="C1596" s="54">
        <v>1978</v>
      </c>
      <c r="D1596" s="54" t="s">
        <v>0</v>
      </c>
      <c r="E1596" s="46" t="s">
        <v>3046</v>
      </c>
      <c r="F1596" s="46" t="s">
        <v>601</v>
      </c>
      <c r="G1596" s="31">
        <f>SUM(I1596:T1596)</f>
        <v>16.600000000000001</v>
      </c>
      <c r="H1596" s="32">
        <f>COUNT(I1596:U1596)</f>
        <v>1</v>
      </c>
      <c r="O1596" s="39">
        <v>16.600000000000001</v>
      </c>
    </row>
    <row r="1597" spans="1:16" ht="17.25" customHeight="1" x14ac:dyDescent="0.2">
      <c r="A1597" s="53" t="s">
        <v>3143</v>
      </c>
      <c r="B1597" s="53" t="s">
        <v>111</v>
      </c>
      <c r="C1597" s="54">
        <v>1983</v>
      </c>
      <c r="D1597" s="54" t="s">
        <v>1</v>
      </c>
      <c r="E1597" s="46" t="s">
        <v>3022</v>
      </c>
      <c r="F1597" s="46" t="s">
        <v>608</v>
      </c>
      <c r="G1597" s="31">
        <f>SUM(I1597:T1597)</f>
        <v>16.600000000000001</v>
      </c>
      <c r="H1597" s="32">
        <f>COUNT(I1597:U1597)</f>
        <v>1</v>
      </c>
      <c r="O1597" s="39">
        <v>16.600000000000001</v>
      </c>
    </row>
    <row r="1598" spans="1:16" ht="17.25" customHeight="1" x14ac:dyDescent="0.2">
      <c r="A1598" s="53" t="s">
        <v>3108</v>
      </c>
      <c r="B1598" s="53" t="s">
        <v>20</v>
      </c>
      <c r="C1598" s="54">
        <v>1960</v>
      </c>
      <c r="D1598" s="54" t="s">
        <v>0</v>
      </c>
      <c r="F1598" s="46" t="s">
        <v>605</v>
      </c>
      <c r="G1598" s="31">
        <f>SUM(I1598:T1598)</f>
        <v>16.600000000000001</v>
      </c>
      <c r="H1598" s="32">
        <f>COUNT(I1598:U1598)</f>
        <v>1</v>
      </c>
      <c r="O1598" s="39">
        <v>16.600000000000001</v>
      </c>
    </row>
    <row r="1599" spans="1:16" ht="17.25" customHeight="1" x14ac:dyDescent="0.2">
      <c r="A1599" s="53" t="s">
        <v>1449</v>
      </c>
      <c r="B1599" s="53" t="s">
        <v>3222</v>
      </c>
      <c r="C1599" s="54">
        <v>1959</v>
      </c>
      <c r="D1599" s="54" t="s">
        <v>1</v>
      </c>
      <c r="E1599" s="46" t="s">
        <v>3213</v>
      </c>
      <c r="F1599" s="46" t="s">
        <v>615</v>
      </c>
      <c r="G1599" s="31">
        <f>SUM(I1599:T1599)</f>
        <v>16.600000000000001</v>
      </c>
      <c r="H1599" s="32">
        <f>COUNT(I1599:U1599)</f>
        <v>1</v>
      </c>
      <c r="O1599" s="39">
        <v>16.600000000000001</v>
      </c>
    </row>
    <row r="1600" spans="1:16" ht="17.25" customHeight="1" x14ac:dyDescent="0.2">
      <c r="A1600" s="53" t="s">
        <v>1833</v>
      </c>
      <c r="B1600" s="53" t="s">
        <v>22</v>
      </c>
      <c r="C1600" s="54">
        <v>1971</v>
      </c>
      <c r="D1600" s="54" t="s">
        <v>0</v>
      </c>
      <c r="E1600" s="46" t="s">
        <v>199</v>
      </c>
      <c r="F1600" s="46" t="s">
        <v>600</v>
      </c>
      <c r="G1600" s="31">
        <f>SUM(I1600:T1600)</f>
        <v>16.600000000000001</v>
      </c>
      <c r="H1600" s="32">
        <f>COUNT(I1600:U1600)</f>
        <v>1</v>
      </c>
      <c r="O1600" s="39">
        <v>16.600000000000001</v>
      </c>
    </row>
    <row r="1601" spans="1:17" ht="17.25" customHeight="1" x14ac:dyDescent="0.2">
      <c r="A1601" s="53" t="s">
        <v>3053</v>
      </c>
      <c r="B1601" s="53" t="s">
        <v>20</v>
      </c>
      <c r="C1601" s="54">
        <v>1984</v>
      </c>
      <c r="D1601" s="54" t="s">
        <v>0</v>
      </c>
      <c r="E1601" s="46" t="s">
        <v>3054</v>
      </c>
      <c r="F1601" s="46" t="s">
        <v>602</v>
      </c>
      <c r="G1601" s="31">
        <f>SUM(I1601:T1601)</f>
        <v>16.600000000000001</v>
      </c>
      <c r="H1601" s="32">
        <f>COUNT(I1601:U1601)</f>
        <v>1</v>
      </c>
      <c r="O1601" s="39">
        <v>16.600000000000001</v>
      </c>
    </row>
    <row r="1602" spans="1:17" ht="17.25" customHeight="1" x14ac:dyDescent="0.2">
      <c r="A1602" s="53" t="s">
        <v>3181</v>
      </c>
      <c r="B1602" s="53" t="s">
        <v>322</v>
      </c>
      <c r="C1602" s="54">
        <v>1965</v>
      </c>
      <c r="D1602" s="54" t="s">
        <v>1</v>
      </c>
      <c r="E1602" s="46" t="s">
        <v>199</v>
      </c>
      <c r="F1602" s="46" t="s">
        <v>609</v>
      </c>
      <c r="G1602" s="31">
        <f>SUM(I1602:T1602)</f>
        <v>16.600000000000001</v>
      </c>
      <c r="H1602" s="32">
        <f>COUNT(I1602:U1602)</f>
        <v>1</v>
      </c>
      <c r="O1602" s="39">
        <v>16.600000000000001</v>
      </c>
    </row>
    <row r="1603" spans="1:17" ht="17.25" customHeight="1" x14ac:dyDescent="0.2">
      <c r="A1603" s="53" t="s">
        <v>3173</v>
      </c>
      <c r="B1603" s="53" t="s">
        <v>32</v>
      </c>
      <c r="C1603" s="54">
        <v>1973</v>
      </c>
      <c r="D1603" s="54" t="s">
        <v>1</v>
      </c>
      <c r="E1603" s="46" t="s">
        <v>3172</v>
      </c>
      <c r="F1603" s="46" t="s">
        <v>611</v>
      </c>
      <c r="G1603" s="31">
        <f>SUM(I1603:T1603)</f>
        <v>16.600000000000001</v>
      </c>
      <c r="H1603" s="32">
        <f>COUNT(I1603:U1603)</f>
        <v>1</v>
      </c>
      <c r="O1603" s="39">
        <v>16.600000000000001</v>
      </c>
    </row>
    <row r="1604" spans="1:17" ht="17.25" customHeight="1" x14ac:dyDescent="0.2">
      <c r="A1604" s="6" t="s">
        <v>2919</v>
      </c>
      <c r="B1604" s="6" t="s">
        <v>2920</v>
      </c>
      <c r="C1604" s="3">
        <v>1982</v>
      </c>
      <c r="D1604" s="4" t="s">
        <v>0</v>
      </c>
      <c r="E1604" s="6" t="s">
        <v>1878</v>
      </c>
      <c r="F1604" s="87" t="str">
        <f ca="1">IF(D1604="","",IF([3]GARA!$G$17="SI",IF(D1604="F",LOOKUP(C1604,[3]Categorie!$A$2:$A$103,[3]Categorie!$E$2:$E$103),LOOKUP(C1604,[3]Categorie!$A$2:$A$103,[3]Categorie!$D$2:$D$103)),IF(D1604="","",IF(D1604="F",LOOKUP(C1604,[3]Categorie!$A$2:$A$103,[3]Categorie!$C$2:$C$103),LOOKUP(C1604,[3]Categorie!$A$2:$A$103,[3]Categorie!$B$2:$B$103)))))</f>
        <v>D-35 SENIORES MASCH.</v>
      </c>
      <c r="G1604" s="31">
        <f>SUM(I1604:T1604)</f>
        <v>16.600000000000001</v>
      </c>
      <c r="H1604" s="32">
        <f>COUNT(I1604:U1604)</f>
        <v>1</v>
      </c>
      <c r="N1604" s="38">
        <v>16.600000000000001</v>
      </c>
    </row>
    <row r="1605" spans="1:17" ht="17.25" customHeight="1" x14ac:dyDescent="0.2">
      <c r="A1605" s="6" t="s">
        <v>2902</v>
      </c>
      <c r="B1605" s="6" t="s">
        <v>25</v>
      </c>
      <c r="C1605" s="3">
        <v>1965</v>
      </c>
      <c r="D1605" s="4" t="s">
        <v>0</v>
      </c>
      <c r="E1605" s="6" t="s">
        <v>199</v>
      </c>
      <c r="F1605" s="87" t="str">
        <f ca="1">IF(D1605="","",IF([3]GARA!$G$17="SI",IF(D1605="F",LOOKUP(C1605,[3]Categorie!$A$2:$A$103,[3]Categorie!$E$2:$E$103),LOOKUP(C1605,[3]Categorie!$A$2:$A$103,[3]Categorie!$D$2:$D$103)),IF(D1605="","",IF(D1605="F",LOOKUP(C1605,[3]Categorie!$A$2:$A$103,[3]Categorie!$C$2:$C$103),LOOKUP(C1605,[3]Categorie!$A$2:$A$103,[3]Categorie!$B$2:$B$103)))))</f>
        <v>G-50 VETERANI MASCH.</v>
      </c>
      <c r="G1605" s="31">
        <f>SUM(I1605:T1605)</f>
        <v>16.600000000000001</v>
      </c>
      <c r="H1605" s="32">
        <f>COUNT(I1605:U1605)</f>
        <v>1</v>
      </c>
      <c r="I1605" s="68"/>
      <c r="J1605" s="61"/>
      <c r="N1605" s="38">
        <v>16.600000000000001</v>
      </c>
    </row>
    <row r="1606" spans="1:17" ht="17.25" customHeight="1" x14ac:dyDescent="0.2">
      <c r="A1606" s="80" t="s">
        <v>155</v>
      </c>
      <c r="B1606" s="80" t="s">
        <v>29</v>
      </c>
      <c r="C1606" s="65">
        <v>1955</v>
      </c>
      <c r="D1606" s="65" t="s">
        <v>0</v>
      </c>
      <c r="E1606" s="45" t="s">
        <v>143</v>
      </c>
      <c r="F1606" s="45" t="s">
        <v>610</v>
      </c>
      <c r="G1606" s="31">
        <f>SUM(I1606:T1606)</f>
        <v>16.5</v>
      </c>
      <c r="H1606" s="32">
        <f>COUNT(I1606:U1606)</f>
        <v>1</v>
      </c>
      <c r="I1606" s="93">
        <v>16.5</v>
      </c>
      <c r="J1606" s="55"/>
    </row>
    <row r="1607" spans="1:17" ht="17.25" customHeight="1" x14ac:dyDescent="0.2">
      <c r="A1607" s="53" t="s">
        <v>1641</v>
      </c>
      <c r="B1607" s="53" t="s">
        <v>3351</v>
      </c>
      <c r="C1607" s="54">
        <v>1974</v>
      </c>
      <c r="D1607" s="54" t="s">
        <v>0</v>
      </c>
      <c r="E1607" s="46" t="s">
        <v>180</v>
      </c>
      <c r="F1607" s="46" t="s">
        <v>601</v>
      </c>
      <c r="G1607" s="31">
        <f>SUM(I1607:T1607)</f>
        <v>16.5</v>
      </c>
      <c r="H1607" s="32">
        <f>COUNT(I1607:U1607)</f>
        <v>1</v>
      </c>
      <c r="P1607" s="66"/>
      <c r="Q1607" s="41">
        <v>16.5</v>
      </c>
    </row>
    <row r="1608" spans="1:17" ht="17.25" customHeight="1" x14ac:dyDescent="0.2">
      <c r="A1608" s="28" t="s">
        <v>238</v>
      </c>
      <c r="B1608" s="28" t="s">
        <v>37</v>
      </c>
      <c r="C1608" s="29">
        <v>1971</v>
      </c>
      <c r="D1608" s="29" t="s">
        <v>0</v>
      </c>
      <c r="E1608" s="28" t="s">
        <v>239</v>
      </c>
      <c r="F1608" s="30" t="s">
        <v>600</v>
      </c>
      <c r="G1608" s="31">
        <f>SUM(I1608:T1608)</f>
        <v>16.5</v>
      </c>
      <c r="H1608" s="32">
        <f>COUNT(I1608:U1608)</f>
        <v>1</v>
      </c>
      <c r="I1608" s="51">
        <v>16.5</v>
      </c>
    </row>
    <row r="1609" spans="1:17" ht="17.25" customHeight="1" x14ac:dyDescent="0.2">
      <c r="A1609" s="53" t="s">
        <v>3357</v>
      </c>
      <c r="B1609" s="53" t="s">
        <v>3358</v>
      </c>
      <c r="C1609" s="54">
        <v>1967</v>
      </c>
      <c r="D1609" s="54" t="s">
        <v>0</v>
      </c>
      <c r="E1609" s="46" t="s">
        <v>3233</v>
      </c>
      <c r="F1609" s="46" t="s">
        <v>603</v>
      </c>
      <c r="G1609" s="31">
        <f>SUM(I1609:T1609)</f>
        <v>16.5</v>
      </c>
      <c r="H1609" s="32">
        <f>COUNT(I1609:U1609)</f>
        <v>1</v>
      </c>
      <c r="Q1609" s="41">
        <v>16.5</v>
      </c>
    </row>
    <row r="1610" spans="1:17" ht="17.25" customHeight="1" x14ac:dyDescent="0.2">
      <c r="A1610" s="44" t="s">
        <v>309</v>
      </c>
      <c r="B1610" s="44" t="s">
        <v>111</v>
      </c>
      <c r="C1610" s="59">
        <v>1983</v>
      </c>
      <c r="D1610" s="65" t="s">
        <v>1</v>
      </c>
      <c r="E1610" s="45" t="s">
        <v>301</v>
      </c>
      <c r="F1610" s="46" t="s">
        <v>608</v>
      </c>
      <c r="G1610" s="31">
        <f>SUM(I1610:T1610)</f>
        <v>16.5</v>
      </c>
      <c r="H1610" s="32">
        <f>COUNT(I1610:U1610)</f>
        <v>1</v>
      </c>
      <c r="I1610" s="93">
        <v>16.5</v>
      </c>
      <c r="J1610" s="55"/>
    </row>
    <row r="1611" spans="1:17" ht="17.25" customHeight="1" x14ac:dyDescent="0.2">
      <c r="A1611" s="53" t="s">
        <v>2274</v>
      </c>
      <c r="B1611" s="53" t="s">
        <v>43</v>
      </c>
      <c r="C1611" s="54">
        <v>1976</v>
      </c>
      <c r="D1611" s="54" t="s">
        <v>0</v>
      </c>
      <c r="E1611" s="46" t="s">
        <v>2275</v>
      </c>
      <c r="F1611" s="46" t="s">
        <v>601</v>
      </c>
      <c r="G1611" s="31">
        <f>SUM(I1611:T1611)</f>
        <v>16.5</v>
      </c>
      <c r="H1611" s="32">
        <f>COUNT(I1611:U1611)</f>
        <v>1</v>
      </c>
      <c r="L1611" s="36">
        <v>16.5</v>
      </c>
    </row>
    <row r="1612" spans="1:17" ht="17.25" customHeight="1" x14ac:dyDescent="0.2">
      <c r="A1612" s="53" t="s">
        <v>336</v>
      </c>
      <c r="B1612" s="53" t="s">
        <v>337</v>
      </c>
      <c r="C1612" s="54">
        <v>1964</v>
      </c>
      <c r="D1612" s="54" t="s">
        <v>1</v>
      </c>
      <c r="E1612" s="46" t="s">
        <v>178</v>
      </c>
      <c r="F1612" s="46" t="s">
        <v>609</v>
      </c>
      <c r="G1612" s="31">
        <f>SUM(I1612:T1612)</f>
        <v>16.5</v>
      </c>
      <c r="H1612" s="32">
        <f>COUNT(I1612:U1612)</f>
        <v>1</v>
      </c>
      <c r="I1612" s="93">
        <v>16.5</v>
      </c>
    </row>
    <row r="1613" spans="1:17" ht="17.25" customHeight="1" x14ac:dyDescent="0.2">
      <c r="A1613" s="53" t="s">
        <v>2371</v>
      </c>
      <c r="B1613" s="53" t="s">
        <v>322</v>
      </c>
      <c r="C1613" s="59">
        <v>1975</v>
      </c>
      <c r="D1613" s="59" t="s">
        <v>1</v>
      </c>
      <c r="E1613" s="45" t="s">
        <v>2318</v>
      </c>
      <c r="F1613" s="46" t="s">
        <v>604</v>
      </c>
      <c r="G1613" s="31">
        <f>SUM(I1613:T1613)</f>
        <v>16.5</v>
      </c>
      <c r="H1613" s="32">
        <f>COUNT(I1613:U1613)</f>
        <v>1</v>
      </c>
      <c r="L1613" s="36">
        <v>16.5</v>
      </c>
    </row>
    <row r="1614" spans="1:17" ht="17.25" customHeight="1" x14ac:dyDescent="0.2">
      <c r="A1614" s="53" t="s">
        <v>3371</v>
      </c>
      <c r="B1614" s="53" t="s">
        <v>88</v>
      </c>
      <c r="C1614" s="54">
        <v>1980</v>
      </c>
      <c r="D1614" s="54" t="s">
        <v>0</v>
      </c>
      <c r="E1614" s="46" t="s">
        <v>3372</v>
      </c>
      <c r="F1614" s="46" t="s">
        <v>599</v>
      </c>
      <c r="G1614" s="31">
        <f>SUM(I1614:T1614)</f>
        <v>16.5</v>
      </c>
      <c r="H1614" s="32">
        <f>COUNT(I1614:U1614)</f>
        <v>1</v>
      </c>
      <c r="Q1614" s="41">
        <v>16.5</v>
      </c>
    </row>
    <row r="1615" spans="1:17" ht="17.25" customHeight="1" x14ac:dyDescent="0.2">
      <c r="A1615" s="105" t="s">
        <v>298</v>
      </c>
      <c r="B1615" s="105" t="s">
        <v>299</v>
      </c>
      <c r="C1615" s="69">
        <v>1974</v>
      </c>
      <c r="D1615" s="69" t="s">
        <v>1</v>
      </c>
      <c r="E1615" s="60" t="s">
        <v>167</v>
      </c>
      <c r="F1615" s="60" t="s">
        <v>604</v>
      </c>
      <c r="G1615" s="31">
        <f>SUM(I1615:T1615)</f>
        <v>16.5</v>
      </c>
      <c r="H1615" s="32">
        <f>COUNT(I1615:U1615)</f>
        <v>1</v>
      </c>
      <c r="I1615" s="51">
        <v>16.5</v>
      </c>
      <c r="J1615" s="55"/>
    </row>
    <row r="1616" spans="1:17" ht="17.25" customHeight="1" x14ac:dyDescent="0.2">
      <c r="A1616" s="6" t="s">
        <v>2377</v>
      </c>
      <c r="B1616" s="6" t="s">
        <v>39</v>
      </c>
      <c r="C1616" s="59">
        <v>1970</v>
      </c>
      <c r="D1616" s="59" t="s">
        <v>0</v>
      </c>
      <c r="E1616" s="46" t="s">
        <v>129</v>
      </c>
      <c r="F1616" s="46" t="s">
        <v>600</v>
      </c>
      <c r="G1616" s="31">
        <f>SUM(I1616:T1616)</f>
        <v>16.5</v>
      </c>
      <c r="H1616" s="32">
        <f>COUNT(I1616:U1616)</f>
        <v>1</v>
      </c>
      <c r="M1616" s="49">
        <v>16.5</v>
      </c>
    </row>
    <row r="1617" spans="1:19" ht="17.25" customHeight="1" x14ac:dyDescent="0.2">
      <c r="A1617" s="6" t="s">
        <v>720</v>
      </c>
      <c r="B1617" s="6" t="s">
        <v>56</v>
      </c>
      <c r="C1617" s="3">
        <v>1957</v>
      </c>
      <c r="D1617" s="3" t="s">
        <v>0</v>
      </c>
      <c r="E1617" s="6" t="s">
        <v>261</v>
      </c>
      <c r="F1617" s="7" t="s">
        <v>610</v>
      </c>
      <c r="G1617" s="31">
        <f>SUM(I1617:T1617)</f>
        <v>16.5</v>
      </c>
      <c r="H1617" s="32">
        <f>COUNT(I1617:U1617)</f>
        <v>1</v>
      </c>
      <c r="I1617" s="47">
        <v>16.5</v>
      </c>
    </row>
    <row r="1618" spans="1:19" ht="17.25" customHeight="1" x14ac:dyDescent="0.2">
      <c r="A1618" s="53" t="s">
        <v>1608</v>
      </c>
      <c r="B1618" s="53" t="s">
        <v>589</v>
      </c>
      <c r="C1618" s="54">
        <v>1970</v>
      </c>
      <c r="D1618" s="54" t="s">
        <v>1</v>
      </c>
      <c r="E1618" s="45" t="s">
        <v>2350</v>
      </c>
      <c r="F1618" s="46" t="s">
        <v>611</v>
      </c>
      <c r="G1618" s="31">
        <f>SUM(I1618:T1618)</f>
        <v>16.5</v>
      </c>
      <c r="H1618" s="32">
        <f>COUNT(I1618:U1618)</f>
        <v>1</v>
      </c>
      <c r="L1618" s="36">
        <v>16.5</v>
      </c>
      <c r="P1618" s="66"/>
    </row>
    <row r="1619" spans="1:19" ht="17.25" customHeight="1" x14ac:dyDescent="0.2">
      <c r="A1619" s="58" t="s">
        <v>2351</v>
      </c>
      <c r="B1619" s="58" t="s">
        <v>349</v>
      </c>
      <c r="C1619" s="59">
        <v>1990</v>
      </c>
      <c r="D1619" s="59" t="s">
        <v>0</v>
      </c>
      <c r="E1619" s="45" t="s">
        <v>2290</v>
      </c>
      <c r="F1619" s="45"/>
      <c r="G1619" s="31">
        <f>SUM(I1619:T1619)</f>
        <v>16.5</v>
      </c>
      <c r="H1619" s="32">
        <f>COUNT(I1619:U1619)</f>
        <v>1</v>
      </c>
      <c r="L1619" s="36">
        <v>16.5</v>
      </c>
    </row>
    <row r="1620" spans="1:19" ht="17.25" customHeight="1" x14ac:dyDescent="0.2">
      <c r="A1620" s="53" t="s">
        <v>1222</v>
      </c>
      <c r="B1620" s="53" t="s">
        <v>45</v>
      </c>
      <c r="C1620" s="54">
        <v>1971</v>
      </c>
      <c r="D1620" s="54" t="s">
        <v>0</v>
      </c>
      <c r="E1620" s="46" t="s">
        <v>1217</v>
      </c>
      <c r="F1620" s="46" t="s">
        <v>600</v>
      </c>
      <c r="G1620" s="31">
        <f>SUM(I1620:T1620)</f>
        <v>16.5</v>
      </c>
      <c r="H1620" s="32">
        <f>COUNT(I1620:U1620)</f>
        <v>1</v>
      </c>
      <c r="Q1620" s="41">
        <v>16.5</v>
      </c>
    </row>
    <row r="1621" spans="1:19" ht="17.25" customHeight="1" x14ac:dyDescent="0.2">
      <c r="A1621" s="6" t="s">
        <v>1026</v>
      </c>
      <c r="B1621" s="6" t="s">
        <v>43</v>
      </c>
      <c r="C1621" s="3">
        <v>1984</v>
      </c>
      <c r="D1621" s="3" t="s">
        <v>0</v>
      </c>
      <c r="E1621" s="6" t="s">
        <v>1025</v>
      </c>
      <c r="F1621" s="7" t="s">
        <v>602</v>
      </c>
      <c r="G1621" s="31">
        <f>SUM(I1621:T1621)</f>
        <v>16.5</v>
      </c>
      <c r="H1621" s="32">
        <f>COUNT(I1621:U1621)</f>
        <v>1</v>
      </c>
      <c r="I1621" s="33">
        <v>16.5</v>
      </c>
      <c r="M1621" s="113"/>
    </row>
    <row r="1622" spans="1:19" ht="17.25" customHeight="1" x14ac:dyDescent="0.2">
      <c r="A1622" s="6" t="s">
        <v>254</v>
      </c>
      <c r="B1622" s="6" t="s">
        <v>25</v>
      </c>
      <c r="C1622" s="3">
        <v>1964</v>
      </c>
      <c r="D1622" s="3" t="s">
        <v>0</v>
      </c>
      <c r="E1622" s="6" t="s">
        <v>9</v>
      </c>
      <c r="F1622" s="7" t="s">
        <v>603</v>
      </c>
      <c r="G1622" s="31">
        <f>SUM(I1622:T1622)</f>
        <v>16.5</v>
      </c>
      <c r="H1622" s="32">
        <f>COUNT(I1622:U1622)</f>
        <v>1</v>
      </c>
      <c r="I1622" s="51">
        <v>16.5</v>
      </c>
      <c r="M1622" s="37"/>
    </row>
    <row r="1623" spans="1:19" ht="17.25" customHeight="1" x14ac:dyDescent="0.2">
      <c r="A1623" s="6" t="s">
        <v>1036</v>
      </c>
      <c r="B1623" s="6" t="s">
        <v>25</v>
      </c>
      <c r="C1623" s="3">
        <v>1977</v>
      </c>
      <c r="D1623" s="3" t="s">
        <v>0</v>
      </c>
      <c r="E1623" s="6" t="s">
        <v>1035</v>
      </c>
      <c r="F1623" s="52" t="s">
        <v>601</v>
      </c>
      <c r="G1623" s="31">
        <f>SUM(I1623:T1623)</f>
        <v>16.5</v>
      </c>
      <c r="H1623" s="32">
        <f>COUNT(I1623:U1623)</f>
        <v>1</v>
      </c>
      <c r="I1623" s="33">
        <v>16.5</v>
      </c>
      <c r="M1623" s="113"/>
    </row>
    <row r="1624" spans="1:19" ht="17.25" customHeight="1" x14ac:dyDescent="0.2">
      <c r="A1624" s="28" t="s">
        <v>699</v>
      </c>
      <c r="B1624" s="28" t="s">
        <v>32</v>
      </c>
      <c r="C1624" s="29">
        <v>1974</v>
      </c>
      <c r="D1624" s="29" t="s">
        <v>1</v>
      </c>
      <c r="E1624" s="28" t="s">
        <v>697</v>
      </c>
      <c r="F1624" s="30" t="s">
        <v>604</v>
      </c>
      <c r="G1624" s="31">
        <f>SUM(I1624:T1624)</f>
        <v>16.5</v>
      </c>
      <c r="H1624" s="32">
        <f>COUNT(I1624:U1624)</f>
        <v>1</v>
      </c>
      <c r="I1624" s="47">
        <v>16.5</v>
      </c>
      <c r="M1624" s="113"/>
    </row>
    <row r="1625" spans="1:19" ht="17.25" customHeight="1" x14ac:dyDescent="0.2">
      <c r="A1625" s="53" t="s">
        <v>3385</v>
      </c>
      <c r="B1625" s="53" t="s">
        <v>75</v>
      </c>
      <c r="C1625" s="54">
        <v>1978</v>
      </c>
      <c r="D1625" s="54" t="s">
        <v>1</v>
      </c>
      <c r="E1625" s="46" t="s">
        <v>3381</v>
      </c>
      <c r="F1625" s="46" t="s">
        <v>604</v>
      </c>
      <c r="G1625" s="31">
        <f>SUM(I1625:T1625)</f>
        <v>16.5</v>
      </c>
      <c r="H1625" s="32">
        <f>COUNT(I1625:U1625)</f>
        <v>1</v>
      </c>
      <c r="M1625" s="113"/>
      <c r="Q1625" s="41">
        <v>16.5</v>
      </c>
    </row>
    <row r="1626" spans="1:19" ht="17.25" customHeight="1" x14ac:dyDescent="0.2">
      <c r="A1626" s="80" t="s">
        <v>293</v>
      </c>
      <c r="B1626" s="80" t="s">
        <v>63</v>
      </c>
      <c r="C1626" s="65">
        <v>1986</v>
      </c>
      <c r="D1626" s="65" t="s">
        <v>1</v>
      </c>
      <c r="E1626" s="45" t="s">
        <v>172</v>
      </c>
      <c r="F1626" s="45" t="s">
        <v>607</v>
      </c>
      <c r="G1626" s="31">
        <f>SUM(I1626:T1626)</f>
        <v>16.5</v>
      </c>
      <c r="H1626" s="32">
        <f>COUNT(I1626:U1626)</f>
        <v>1</v>
      </c>
      <c r="I1626" s="51">
        <v>16.5</v>
      </c>
      <c r="J1626" s="55"/>
      <c r="M1626" s="113"/>
    </row>
    <row r="1627" spans="1:19" ht="17.25" customHeight="1" x14ac:dyDescent="0.2">
      <c r="A1627" s="6" t="s">
        <v>962</v>
      </c>
      <c r="B1627" s="6" t="s">
        <v>27</v>
      </c>
      <c r="C1627" s="3">
        <v>1967</v>
      </c>
      <c r="D1627" s="3" t="s">
        <v>0</v>
      </c>
      <c r="E1627" s="46" t="s">
        <v>661</v>
      </c>
      <c r="F1627" s="46" t="s">
        <v>603</v>
      </c>
      <c r="G1627" s="31">
        <f>SUM(I1627:T1627)</f>
        <v>16.5</v>
      </c>
      <c r="H1627" s="32">
        <f>COUNT(I1627:U1627)</f>
        <v>1</v>
      </c>
      <c r="I1627" s="33">
        <v>16.5</v>
      </c>
      <c r="M1627" s="113"/>
    </row>
    <row r="1628" spans="1:19" ht="17.25" customHeight="1" x14ac:dyDescent="0.2">
      <c r="A1628" s="6" t="s">
        <v>245</v>
      </c>
      <c r="B1628" s="6" t="s">
        <v>53</v>
      </c>
      <c r="C1628" s="3">
        <v>1984</v>
      </c>
      <c r="D1628" s="3" t="s">
        <v>0</v>
      </c>
      <c r="E1628" s="6" t="s">
        <v>206</v>
      </c>
      <c r="F1628" s="7" t="s">
        <v>602</v>
      </c>
      <c r="G1628" s="31">
        <f>SUM(I1628:T1628)</f>
        <v>16.5</v>
      </c>
      <c r="H1628" s="32">
        <f>COUNT(I1628:U1628)</f>
        <v>1</v>
      </c>
      <c r="I1628" s="51">
        <v>16.5</v>
      </c>
      <c r="M1628" s="114"/>
    </row>
    <row r="1629" spans="1:19" ht="17.25" customHeight="1" x14ac:dyDescent="0.2">
      <c r="A1629" s="53" t="s">
        <v>2325</v>
      </c>
      <c r="B1629" s="53" t="s">
        <v>27</v>
      </c>
      <c r="C1629" s="59">
        <v>1959</v>
      </c>
      <c r="D1629" s="59" t="s">
        <v>0</v>
      </c>
      <c r="E1629" s="45" t="s">
        <v>2326</v>
      </c>
      <c r="F1629" s="46" t="s">
        <v>605</v>
      </c>
      <c r="G1629" s="31">
        <f>SUM(I1629:T1629)</f>
        <v>16.5</v>
      </c>
      <c r="H1629" s="32">
        <f>COUNT(I1629:U1629)</f>
        <v>1</v>
      </c>
      <c r="L1629" s="111">
        <v>16.5</v>
      </c>
      <c r="M1629" s="113"/>
    </row>
    <row r="1630" spans="1:19" ht="17.25" customHeight="1" x14ac:dyDescent="0.2">
      <c r="A1630" s="28" t="s">
        <v>214</v>
      </c>
      <c r="B1630" s="28" t="s">
        <v>39</v>
      </c>
      <c r="C1630" s="29">
        <v>1978</v>
      </c>
      <c r="D1630" s="29" t="s">
        <v>0</v>
      </c>
      <c r="E1630" s="28" t="s">
        <v>206</v>
      </c>
      <c r="F1630" s="30" t="s">
        <v>601</v>
      </c>
      <c r="G1630" s="31">
        <f>SUM(I1630:T1630)</f>
        <v>16.5</v>
      </c>
      <c r="H1630" s="32">
        <f>COUNT(I1630:U1630)</f>
        <v>1</v>
      </c>
      <c r="I1630" s="51">
        <v>16.5</v>
      </c>
      <c r="M1630" s="113"/>
    </row>
    <row r="1631" spans="1:19" ht="17.25" customHeight="1" x14ac:dyDescent="0.2">
      <c r="A1631" s="6" t="s">
        <v>1031</v>
      </c>
      <c r="B1631" s="6" t="s">
        <v>359</v>
      </c>
      <c r="C1631" s="3">
        <v>1971</v>
      </c>
      <c r="D1631" s="3" t="s">
        <v>0</v>
      </c>
      <c r="E1631" s="6" t="s">
        <v>882</v>
      </c>
      <c r="F1631" s="7" t="s">
        <v>600</v>
      </c>
      <c r="G1631" s="31">
        <f>SUM(I1631:T1631)</f>
        <v>16.5</v>
      </c>
      <c r="H1631" s="32">
        <f>COUNT(I1631:U1631)</f>
        <v>1</v>
      </c>
      <c r="I1631" s="33">
        <v>16.5</v>
      </c>
      <c r="M1631" s="113"/>
    </row>
    <row r="1632" spans="1:19" ht="17.25" customHeight="1" x14ac:dyDescent="0.2">
      <c r="A1632" s="53" t="s">
        <v>2541</v>
      </c>
      <c r="B1632" s="53" t="s">
        <v>40</v>
      </c>
      <c r="C1632" s="59">
        <v>1965</v>
      </c>
      <c r="D1632" s="59" t="s">
        <v>0</v>
      </c>
      <c r="E1632" s="45" t="s">
        <v>1903</v>
      </c>
      <c r="F1632" s="46" t="s">
        <v>603</v>
      </c>
      <c r="G1632" s="31">
        <f>SUM(I1632:T1632)</f>
        <v>16.400000000000002</v>
      </c>
      <c r="H1632" s="32">
        <f>COUNT(I1632:U1632)</f>
        <v>2</v>
      </c>
      <c r="M1632" s="114">
        <v>13.3</v>
      </c>
      <c r="S1632" s="43">
        <v>3.1</v>
      </c>
    </row>
    <row r="1633" spans="1:19" ht="17.25" customHeight="1" x14ac:dyDescent="0.2">
      <c r="A1633" s="53" t="s">
        <v>1564</v>
      </c>
      <c r="B1633" s="53" t="s">
        <v>27</v>
      </c>
      <c r="C1633" s="54">
        <v>1976</v>
      </c>
      <c r="D1633" s="54" t="s">
        <v>0</v>
      </c>
      <c r="E1633" s="46" t="s">
        <v>206</v>
      </c>
      <c r="F1633" s="46" t="s">
        <v>601</v>
      </c>
      <c r="G1633" s="31">
        <f>SUM(I1633:T1633)</f>
        <v>16.399999999999999</v>
      </c>
      <c r="H1633" s="32">
        <f>COUNT(I1633:U1633)</f>
        <v>2</v>
      </c>
      <c r="J1633" s="34">
        <v>11.3</v>
      </c>
      <c r="M1633" s="113"/>
      <c r="P1633" s="66"/>
      <c r="S1633" s="43">
        <v>5.0999999999999996</v>
      </c>
    </row>
    <row r="1634" spans="1:19" ht="17.25" customHeight="1" x14ac:dyDescent="0.2">
      <c r="A1634" s="28" t="s">
        <v>443</v>
      </c>
      <c r="B1634" s="28" t="s">
        <v>32</v>
      </c>
      <c r="C1634" s="29">
        <v>1976</v>
      </c>
      <c r="D1634" s="29" t="s">
        <v>1</v>
      </c>
      <c r="E1634" s="28" t="s">
        <v>167</v>
      </c>
      <c r="F1634" s="30" t="s">
        <v>604</v>
      </c>
      <c r="G1634" s="31">
        <f>SUM(I1634:T1634)</f>
        <v>16.399999999999999</v>
      </c>
      <c r="H1634" s="32">
        <f>COUNT(I1634:U1634)</f>
        <v>1</v>
      </c>
      <c r="I1634" s="47">
        <v>16.399999999999999</v>
      </c>
      <c r="M1634" s="116"/>
    </row>
    <row r="1635" spans="1:19" ht="17.25" customHeight="1" x14ac:dyDescent="0.2">
      <c r="A1635" s="53" t="s">
        <v>1306</v>
      </c>
      <c r="B1635" s="53" t="s">
        <v>24</v>
      </c>
      <c r="C1635" s="59">
        <v>1983</v>
      </c>
      <c r="D1635" s="59" t="s">
        <v>0</v>
      </c>
      <c r="E1635" s="45" t="s">
        <v>678</v>
      </c>
      <c r="F1635" s="46" t="s">
        <v>599</v>
      </c>
      <c r="G1635" s="31">
        <f>SUM(I1635:T1635)</f>
        <v>16.399999999999999</v>
      </c>
      <c r="H1635" s="32">
        <f>COUNT(I1635:U1635)</f>
        <v>1</v>
      </c>
      <c r="J1635" s="34">
        <v>16.399999999999999</v>
      </c>
      <c r="M1635" s="113"/>
    </row>
    <row r="1636" spans="1:19" ht="17.25" customHeight="1" x14ac:dyDescent="0.2">
      <c r="A1636" s="53" t="s">
        <v>2211</v>
      </c>
      <c r="B1636" s="53" t="s">
        <v>2212</v>
      </c>
      <c r="C1636" s="54">
        <v>1976</v>
      </c>
      <c r="D1636" s="54" t="s">
        <v>0</v>
      </c>
      <c r="E1636" s="46" t="s">
        <v>2213</v>
      </c>
      <c r="F1636" s="46" t="s">
        <v>601</v>
      </c>
      <c r="G1636" s="31">
        <f>SUM(I1636:T1636)</f>
        <v>16.399999999999999</v>
      </c>
      <c r="H1636" s="32">
        <f>COUNT(I1636:U1636)</f>
        <v>1</v>
      </c>
      <c r="K1636" s="35">
        <v>16.399999999999999</v>
      </c>
      <c r="M1636" s="113"/>
    </row>
    <row r="1637" spans="1:19" ht="17.25" customHeight="1" x14ac:dyDescent="0.2">
      <c r="A1637" s="28" t="s">
        <v>575</v>
      </c>
      <c r="B1637" s="28" t="s">
        <v>104</v>
      </c>
      <c r="C1637" s="29">
        <v>1983</v>
      </c>
      <c r="D1637" s="29" t="s">
        <v>1</v>
      </c>
      <c r="E1637" s="28" t="s">
        <v>201</v>
      </c>
      <c r="F1637" s="30" t="s">
        <v>608</v>
      </c>
      <c r="G1637" s="31">
        <f>SUM(I1637:T1637)</f>
        <v>16.399999999999999</v>
      </c>
      <c r="H1637" s="32">
        <f>COUNT(I1637:U1637)</f>
        <v>1</v>
      </c>
      <c r="I1637" s="51">
        <v>16.399999999999999</v>
      </c>
      <c r="M1637" s="113"/>
    </row>
    <row r="1638" spans="1:19" ht="17.25" customHeight="1" x14ac:dyDescent="0.2">
      <c r="A1638" s="53" t="s">
        <v>3231</v>
      </c>
      <c r="B1638" s="53" t="s">
        <v>77</v>
      </c>
      <c r="C1638" s="54">
        <v>1956</v>
      </c>
      <c r="D1638" s="54" t="s">
        <v>0</v>
      </c>
      <c r="E1638" s="46" t="s">
        <v>3233</v>
      </c>
      <c r="F1638" s="46" t="s">
        <v>610</v>
      </c>
      <c r="G1638" s="31">
        <f>SUM(I1638:T1638)</f>
        <v>16.399999999999999</v>
      </c>
      <c r="H1638" s="32">
        <f>COUNT(I1638:U1638)</f>
        <v>1</v>
      </c>
      <c r="M1638" s="113"/>
      <c r="Q1638" s="41">
        <v>16.399999999999999</v>
      </c>
    </row>
    <row r="1639" spans="1:19" ht="17.25" customHeight="1" x14ac:dyDescent="0.2">
      <c r="A1639" s="53" t="s">
        <v>2222</v>
      </c>
      <c r="B1639" s="53" t="s">
        <v>27</v>
      </c>
      <c r="C1639" s="54">
        <v>1985</v>
      </c>
      <c r="D1639" s="54" t="s">
        <v>0</v>
      </c>
      <c r="E1639" s="46" t="s">
        <v>2202</v>
      </c>
      <c r="F1639" s="46" t="s">
        <v>602</v>
      </c>
      <c r="G1639" s="31">
        <f>SUM(I1639:T1639)</f>
        <v>16.399999999999999</v>
      </c>
      <c r="H1639" s="32">
        <f>COUNT(I1639:U1639)</f>
        <v>1</v>
      </c>
      <c r="K1639" s="35">
        <v>16.399999999999999</v>
      </c>
      <c r="M1639" s="113"/>
    </row>
    <row r="1640" spans="1:19" ht="17.25" customHeight="1" x14ac:dyDescent="0.2">
      <c r="A1640" s="53" t="s">
        <v>3255</v>
      </c>
      <c r="B1640" s="53" t="s">
        <v>17</v>
      </c>
      <c r="C1640" s="54">
        <v>1966</v>
      </c>
      <c r="D1640" s="54" t="s">
        <v>0</v>
      </c>
      <c r="E1640" s="46" t="s">
        <v>3233</v>
      </c>
      <c r="F1640" s="46" t="s">
        <v>603</v>
      </c>
      <c r="G1640" s="31">
        <f>SUM(I1640:T1640)</f>
        <v>16.399999999999999</v>
      </c>
      <c r="H1640" s="32">
        <f>COUNT(I1640:U1640)</f>
        <v>1</v>
      </c>
      <c r="M1640" s="113"/>
      <c r="Q1640" s="41">
        <v>16.399999999999999</v>
      </c>
    </row>
    <row r="1641" spans="1:19" ht="17.25" customHeight="1" x14ac:dyDescent="0.2">
      <c r="A1641" s="53" t="s">
        <v>3243</v>
      </c>
      <c r="B1641" s="53" t="s">
        <v>1481</v>
      </c>
      <c r="C1641" s="54">
        <v>1974</v>
      </c>
      <c r="D1641" s="54" t="s">
        <v>0</v>
      </c>
      <c r="E1641" s="46" t="s">
        <v>12</v>
      </c>
      <c r="F1641" s="46" t="s">
        <v>601</v>
      </c>
      <c r="G1641" s="31">
        <f>SUM(I1641:T1641)</f>
        <v>16.399999999999999</v>
      </c>
      <c r="H1641" s="32">
        <f>COUNT(I1641:U1641)</f>
        <v>1</v>
      </c>
      <c r="M1641" s="113"/>
      <c r="Q1641" s="41">
        <v>16.399999999999999</v>
      </c>
    </row>
    <row r="1642" spans="1:19" ht="17.25" customHeight="1" x14ac:dyDescent="0.2">
      <c r="A1642" s="53" t="s">
        <v>465</v>
      </c>
      <c r="B1642" s="53" t="s">
        <v>2932</v>
      </c>
      <c r="C1642" s="54">
        <v>1975</v>
      </c>
      <c r="D1642" s="54" t="s">
        <v>1</v>
      </c>
      <c r="E1642" s="46" t="s">
        <v>12</v>
      </c>
      <c r="F1642" s="46" t="s">
        <v>604</v>
      </c>
      <c r="G1642" s="31">
        <f>SUM(I1642:T1642)</f>
        <v>16.399999999999999</v>
      </c>
      <c r="H1642" s="32">
        <f>COUNT(I1642:U1642)</f>
        <v>1</v>
      </c>
      <c r="Q1642" s="41">
        <v>16.399999999999999</v>
      </c>
    </row>
    <row r="1643" spans="1:19" ht="17.25" customHeight="1" x14ac:dyDescent="0.2">
      <c r="A1643" s="58" t="s">
        <v>1311</v>
      </c>
      <c r="B1643" s="58" t="s">
        <v>20</v>
      </c>
      <c r="C1643" s="59">
        <v>1984</v>
      </c>
      <c r="D1643" s="59" t="s">
        <v>0</v>
      </c>
      <c r="E1643" s="45" t="s">
        <v>199</v>
      </c>
      <c r="F1643" s="45" t="s">
        <v>602</v>
      </c>
      <c r="G1643" s="31">
        <f>SUM(I1643:T1643)</f>
        <v>16.399999999999999</v>
      </c>
      <c r="H1643" s="32">
        <f>COUNT(I1643:U1643)</f>
        <v>1</v>
      </c>
      <c r="J1643" s="34">
        <v>16.399999999999999</v>
      </c>
      <c r="M1643" s="113"/>
    </row>
    <row r="1644" spans="1:19" ht="17.25" customHeight="1" x14ac:dyDescent="0.2">
      <c r="A1644" s="58" t="s">
        <v>1459</v>
      </c>
      <c r="B1644" s="58" t="s">
        <v>1065</v>
      </c>
      <c r="C1644" s="62">
        <v>1976</v>
      </c>
      <c r="D1644" s="62" t="s">
        <v>1</v>
      </c>
      <c r="E1644" s="63" t="s">
        <v>1460</v>
      </c>
      <c r="F1644" s="64" t="s">
        <v>604</v>
      </c>
      <c r="G1644" s="31">
        <f>SUM(I1644:T1644)</f>
        <v>16.399999999999999</v>
      </c>
      <c r="H1644" s="32">
        <f>COUNT(I1644:U1644)</f>
        <v>1</v>
      </c>
      <c r="J1644" s="34">
        <v>16.399999999999999</v>
      </c>
      <c r="M1644" s="113"/>
    </row>
    <row r="1645" spans="1:19" ht="17.25" customHeight="1" x14ac:dyDescent="0.2">
      <c r="A1645" s="44" t="s">
        <v>1336</v>
      </c>
      <c r="B1645" s="44" t="s">
        <v>1092</v>
      </c>
      <c r="C1645" s="27">
        <v>1975</v>
      </c>
      <c r="D1645" s="27" t="s">
        <v>0</v>
      </c>
      <c r="E1645" s="46" t="s">
        <v>2107</v>
      </c>
      <c r="F1645" s="46" t="s">
        <v>601</v>
      </c>
      <c r="G1645" s="31">
        <f>SUM(I1645:T1645)</f>
        <v>16.399999999999999</v>
      </c>
      <c r="H1645" s="32">
        <f>COUNT(I1645:U1645)</f>
        <v>1</v>
      </c>
      <c r="K1645" s="35">
        <v>16.399999999999999</v>
      </c>
      <c r="M1645" s="113"/>
    </row>
    <row r="1646" spans="1:19" ht="17.25" customHeight="1" x14ac:dyDescent="0.2">
      <c r="A1646" s="53" t="s">
        <v>852</v>
      </c>
      <c r="B1646" s="53" t="s">
        <v>24</v>
      </c>
      <c r="C1646" s="59">
        <v>1958</v>
      </c>
      <c r="D1646" s="59" t="s">
        <v>0</v>
      </c>
      <c r="E1646" s="45" t="s">
        <v>1217</v>
      </c>
      <c r="F1646" s="46" t="s">
        <v>610</v>
      </c>
      <c r="G1646" s="31">
        <f>SUM(I1646:T1646)</f>
        <v>16.399999999999999</v>
      </c>
      <c r="H1646" s="32">
        <f>COUNT(I1646:U1646)</f>
        <v>1</v>
      </c>
      <c r="J1646" s="34">
        <v>16.399999999999999</v>
      </c>
      <c r="M1646" s="113"/>
    </row>
    <row r="1647" spans="1:19" ht="17.25" customHeight="1" x14ac:dyDescent="0.2">
      <c r="A1647" s="53" t="s">
        <v>3325</v>
      </c>
      <c r="B1647" s="53" t="s">
        <v>404</v>
      </c>
      <c r="C1647" s="54">
        <v>1952</v>
      </c>
      <c r="D1647" s="54" t="s">
        <v>0</v>
      </c>
      <c r="E1647" s="46" t="s">
        <v>369</v>
      </c>
      <c r="F1647" s="46" t="s">
        <v>612</v>
      </c>
      <c r="G1647" s="31">
        <f>SUM(I1647:T1647)</f>
        <v>16.399999999999999</v>
      </c>
      <c r="H1647" s="32">
        <f>COUNT(I1647:U1647)</f>
        <v>1</v>
      </c>
      <c r="M1647" s="113"/>
      <c r="Q1647" s="41">
        <v>16.399999999999999</v>
      </c>
    </row>
    <row r="1648" spans="1:19" ht="17.25" customHeight="1" x14ac:dyDescent="0.2">
      <c r="A1648" s="53" t="s">
        <v>1766</v>
      </c>
      <c r="B1648" s="53" t="s">
        <v>3284</v>
      </c>
      <c r="C1648" s="54">
        <v>1987</v>
      </c>
      <c r="D1648" s="54" t="s">
        <v>0</v>
      </c>
      <c r="E1648" s="46" t="s">
        <v>3285</v>
      </c>
      <c r="F1648" s="46" t="s">
        <v>602</v>
      </c>
      <c r="G1648" s="31">
        <f>SUM(I1648:T1648)</f>
        <v>16.399999999999999</v>
      </c>
      <c r="H1648" s="32">
        <f>COUNT(I1648:U1648)</f>
        <v>1</v>
      </c>
      <c r="M1648" s="113"/>
      <c r="Q1648" s="41">
        <v>16.399999999999999</v>
      </c>
    </row>
    <row r="1649" spans="1:19" ht="17.25" customHeight="1" x14ac:dyDescent="0.2">
      <c r="A1649" s="28" t="s">
        <v>570</v>
      </c>
      <c r="B1649" s="28" t="s">
        <v>79</v>
      </c>
      <c r="C1649" s="29">
        <v>1970</v>
      </c>
      <c r="D1649" s="29" t="s">
        <v>1</v>
      </c>
      <c r="E1649" s="28" t="s">
        <v>172</v>
      </c>
      <c r="F1649" s="30" t="s">
        <v>611</v>
      </c>
      <c r="G1649" s="31">
        <f>SUM(I1649:T1649)</f>
        <v>16.399999999999999</v>
      </c>
      <c r="H1649" s="32">
        <f>COUNT(I1649:U1649)</f>
        <v>1</v>
      </c>
      <c r="I1649" s="51">
        <v>16.399999999999999</v>
      </c>
      <c r="M1649" s="114"/>
    </row>
    <row r="1650" spans="1:19" ht="17.25" customHeight="1" x14ac:dyDescent="0.2">
      <c r="A1650" s="53" t="s">
        <v>2223</v>
      </c>
      <c r="B1650" s="53" t="s">
        <v>52</v>
      </c>
      <c r="C1650" s="54">
        <v>1980</v>
      </c>
      <c r="D1650" s="54" t="s">
        <v>0</v>
      </c>
      <c r="E1650" s="46" t="s">
        <v>546</v>
      </c>
      <c r="F1650" s="46" t="s">
        <v>599</v>
      </c>
      <c r="G1650" s="31">
        <f>SUM(I1650:T1650)</f>
        <v>16.399999999999999</v>
      </c>
      <c r="H1650" s="32">
        <f>COUNT(I1650:U1650)</f>
        <v>1</v>
      </c>
      <c r="K1650" s="35">
        <v>16.399999999999999</v>
      </c>
      <c r="M1650" s="113"/>
    </row>
    <row r="1651" spans="1:19" ht="17.25" customHeight="1" x14ac:dyDescent="0.2">
      <c r="A1651" s="53" t="s">
        <v>1542</v>
      </c>
      <c r="B1651" s="53" t="s">
        <v>1072</v>
      </c>
      <c r="C1651" s="54">
        <v>1971</v>
      </c>
      <c r="D1651" s="54" t="s">
        <v>0</v>
      </c>
      <c r="E1651" s="46" t="s">
        <v>2086</v>
      </c>
      <c r="F1651" s="46" t="s">
        <v>600</v>
      </c>
      <c r="G1651" s="31">
        <f>SUM(I1651:T1651)</f>
        <v>16.399999999999999</v>
      </c>
      <c r="H1651" s="32">
        <f>COUNT(I1651:U1651)</f>
        <v>1</v>
      </c>
      <c r="K1651" s="35">
        <v>16.399999999999999</v>
      </c>
      <c r="M1651" s="113"/>
    </row>
    <row r="1652" spans="1:19" ht="17.25" customHeight="1" x14ac:dyDescent="0.2">
      <c r="A1652" s="53" t="s">
        <v>3301</v>
      </c>
      <c r="B1652" s="53" t="s">
        <v>3302</v>
      </c>
      <c r="C1652" s="54">
        <v>1970</v>
      </c>
      <c r="D1652" s="54" t="s">
        <v>1</v>
      </c>
      <c r="E1652" s="46" t="s">
        <v>486</v>
      </c>
      <c r="F1652" s="46" t="s">
        <v>611</v>
      </c>
      <c r="G1652" s="31">
        <f>SUM(I1652:T1652)</f>
        <v>16.399999999999999</v>
      </c>
      <c r="H1652" s="32">
        <f>COUNT(I1652:U1652)</f>
        <v>1</v>
      </c>
      <c r="M1652" s="113"/>
      <c r="Q1652" s="41">
        <v>16.399999999999999</v>
      </c>
    </row>
    <row r="1653" spans="1:19" ht="17.25" customHeight="1" x14ac:dyDescent="0.2">
      <c r="A1653" s="6" t="s">
        <v>414</v>
      </c>
      <c r="B1653" s="6" t="s">
        <v>22</v>
      </c>
      <c r="C1653" s="3">
        <v>1980</v>
      </c>
      <c r="D1653" s="3" t="s">
        <v>0</v>
      </c>
      <c r="E1653" s="44" t="s">
        <v>415</v>
      </c>
      <c r="F1653" s="7" t="s">
        <v>599</v>
      </c>
      <c r="G1653" s="31">
        <f>SUM(I1653:T1653)</f>
        <v>16.399999999999999</v>
      </c>
      <c r="H1653" s="32">
        <f>COUNT(I1653:U1653)</f>
        <v>1</v>
      </c>
      <c r="I1653" s="47">
        <v>16.399999999999999</v>
      </c>
      <c r="M1653" s="113"/>
    </row>
    <row r="1654" spans="1:19" ht="17.25" customHeight="1" x14ac:dyDescent="0.2">
      <c r="A1654" s="28" t="s">
        <v>572</v>
      </c>
      <c r="B1654" s="28" t="s">
        <v>26</v>
      </c>
      <c r="C1654" s="29">
        <v>1986</v>
      </c>
      <c r="D1654" s="29" t="s">
        <v>0</v>
      </c>
      <c r="E1654" s="28" t="s">
        <v>438</v>
      </c>
      <c r="F1654" s="30" t="s">
        <v>602</v>
      </c>
      <c r="G1654" s="31">
        <f>SUM(I1654:T1654)</f>
        <v>16.399999999999999</v>
      </c>
      <c r="H1654" s="32">
        <f>COUNT(I1654:U1654)</f>
        <v>1</v>
      </c>
      <c r="I1654" s="51">
        <v>16.399999999999999</v>
      </c>
      <c r="M1654" s="113"/>
    </row>
    <row r="1655" spans="1:19" ht="17.25" customHeight="1" x14ac:dyDescent="0.2">
      <c r="A1655" s="80" t="s">
        <v>2151</v>
      </c>
      <c r="B1655" s="80" t="s">
        <v>25</v>
      </c>
      <c r="C1655" s="69">
        <v>1969</v>
      </c>
      <c r="D1655" s="69" t="s">
        <v>0</v>
      </c>
      <c r="E1655" s="60" t="s">
        <v>2152</v>
      </c>
      <c r="F1655" s="60" t="s">
        <v>600</v>
      </c>
      <c r="G1655" s="31">
        <f>SUM(I1655:T1655)</f>
        <v>16.399999999999999</v>
      </c>
      <c r="H1655" s="32">
        <f>COUNT(I1655:U1655)</f>
        <v>1</v>
      </c>
      <c r="J1655" s="48"/>
      <c r="K1655" s="35">
        <v>16.399999999999999</v>
      </c>
      <c r="M1655" s="113"/>
    </row>
    <row r="1656" spans="1:19" ht="17.25" customHeight="1" x14ac:dyDescent="0.2">
      <c r="A1656" s="53" t="s">
        <v>2234</v>
      </c>
      <c r="B1656" s="53" t="s">
        <v>634</v>
      </c>
      <c r="C1656" s="54">
        <v>1966</v>
      </c>
      <c r="D1656" s="54" t="s">
        <v>0</v>
      </c>
      <c r="E1656" s="46" t="s">
        <v>2123</v>
      </c>
      <c r="F1656" s="46" t="s">
        <v>603</v>
      </c>
      <c r="G1656" s="31">
        <f>SUM(I1656:T1656)</f>
        <v>16.399999999999999</v>
      </c>
      <c r="H1656" s="32">
        <f>COUNT(I1656:U1656)</f>
        <v>1</v>
      </c>
      <c r="K1656" s="35">
        <v>16.399999999999999</v>
      </c>
    </row>
    <row r="1657" spans="1:19" ht="17.25" customHeight="1" x14ac:dyDescent="0.2">
      <c r="A1657" s="53" t="s">
        <v>1711</v>
      </c>
      <c r="B1657" s="53" t="s">
        <v>1712</v>
      </c>
      <c r="C1657" s="54">
        <v>1974</v>
      </c>
      <c r="D1657" s="54" t="s">
        <v>1</v>
      </c>
      <c r="E1657" s="46" t="s">
        <v>206</v>
      </c>
      <c r="F1657" s="46" t="s">
        <v>604</v>
      </c>
      <c r="G1657" s="31">
        <f>SUM(I1657:T1657)</f>
        <v>16.3</v>
      </c>
      <c r="H1657" s="32">
        <f>COUNT(I1657:U1657)</f>
        <v>1</v>
      </c>
      <c r="J1657" s="34">
        <v>16.3</v>
      </c>
      <c r="M1657" s="115"/>
    </row>
    <row r="1658" spans="1:19" ht="17.25" customHeight="1" x14ac:dyDescent="0.2">
      <c r="A1658" s="80" t="s">
        <v>1559</v>
      </c>
      <c r="B1658" s="80" t="s">
        <v>1560</v>
      </c>
      <c r="C1658" s="59">
        <v>1984</v>
      </c>
      <c r="D1658" s="59" t="s">
        <v>0</v>
      </c>
      <c r="E1658" s="45" t="s">
        <v>206</v>
      </c>
      <c r="F1658" s="45" t="s">
        <v>602</v>
      </c>
      <c r="G1658" s="31">
        <f>SUM(I1658:T1658)</f>
        <v>16.3</v>
      </c>
      <c r="H1658" s="32">
        <f>COUNT(I1658:U1658)</f>
        <v>1</v>
      </c>
      <c r="J1658" s="34">
        <v>16.3</v>
      </c>
      <c r="M1658" s="113"/>
    </row>
    <row r="1659" spans="1:19" ht="17.25" customHeight="1" x14ac:dyDescent="0.2">
      <c r="A1659" s="53" t="s">
        <v>3609</v>
      </c>
      <c r="B1659" s="53" t="s">
        <v>50</v>
      </c>
      <c r="C1659" s="54">
        <v>1962</v>
      </c>
      <c r="D1659" s="54" t="s">
        <v>0</v>
      </c>
      <c r="E1659" s="46" t="s">
        <v>3592</v>
      </c>
      <c r="F1659" s="46" t="s">
        <v>605</v>
      </c>
      <c r="G1659" s="31">
        <f>SUM(I1659:T1659)</f>
        <v>16.3</v>
      </c>
      <c r="H1659" s="32">
        <f>COUNT(I1659:U1659)</f>
        <v>1</v>
      </c>
      <c r="M1659" s="113"/>
      <c r="P1659" s="40">
        <v>16.3</v>
      </c>
    </row>
    <row r="1660" spans="1:19" ht="17.25" customHeight="1" x14ac:dyDescent="0.2">
      <c r="A1660" s="53" t="s">
        <v>1731</v>
      </c>
      <c r="B1660" s="53" t="s">
        <v>27</v>
      </c>
      <c r="C1660" s="54">
        <v>1990</v>
      </c>
      <c r="D1660" s="54" t="s">
        <v>0</v>
      </c>
      <c r="E1660" s="46" t="s">
        <v>199</v>
      </c>
      <c r="F1660" s="46" t="s">
        <v>598</v>
      </c>
      <c r="G1660" s="31">
        <f>SUM(I1660:T1660)</f>
        <v>16.3</v>
      </c>
      <c r="H1660" s="32">
        <f>COUNT(I1660:U1660)</f>
        <v>1</v>
      </c>
      <c r="J1660" s="34">
        <v>16.3</v>
      </c>
      <c r="M1660" s="113"/>
    </row>
    <row r="1661" spans="1:19" ht="17.25" customHeight="1" x14ac:dyDescent="0.2">
      <c r="A1661" s="53" t="s">
        <v>3636</v>
      </c>
      <c r="B1661" s="53" t="s">
        <v>1453</v>
      </c>
      <c r="C1661" s="54">
        <v>1983</v>
      </c>
      <c r="D1661" s="54" t="s">
        <v>1</v>
      </c>
      <c r="E1661" s="46" t="s">
        <v>3637</v>
      </c>
      <c r="F1661" s="46" t="s">
        <v>608</v>
      </c>
      <c r="G1661" s="31">
        <f>SUM(I1661:T1661)</f>
        <v>16.3</v>
      </c>
      <c r="H1661" s="32">
        <f>COUNT(I1661:U1661)</f>
        <v>1</v>
      </c>
      <c r="M1661" s="113"/>
      <c r="P1661" s="40">
        <v>16.3</v>
      </c>
    </row>
    <row r="1662" spans="1:19" ht="17.25" customHeight="1" x14ac:dyDescent="0.2">
      <c r="A1662" s="44" t="s">
        <v>2036</v>
      </c>
      <c r="B1662" s="44" t="s">
        <v>2037</v>
      </c>
      <c r="C1662" s="73">
        <v>1977</v>
      </c>
      <c r="D1662" s="79" t="s">
        <v>1</v>
      </c>
      <c r="E1662" s="74" t="s">
        <v>206</v>
      </c>
      <c r="F1662" s="50" t="s">
        <v>604</v>
      </c>
      <c r="G1662" s="31">
        <f>SUM(I1662:T1662)</f>
        <v>16.3</v>
      </c>
      <c r="H1662" s="32">
        <f>COUNT(I1662:U1662)</f>
        <v>1</v>
      </c>
      <c r="I1662" s="68"/>
      <c r="J1662" s="61">
        <v>16.3</v>
      </c>
      <c r="S1662" s="123"/>
    </row>
    <row r="1663" spans="1:19" ht="17.25" customHeight="1" x14ac:dyDescent="0.2">
      <c r="A1663" s="53" t="s">
        <v>3582</v>
      </c>
      <c r="B1663" s="53" t="s">
        <v>101</v>
      </c>
      <c r="C1663" s="54">
        <v>1965</v>
      </c>
      <c r="D1663" s="54" t="s">
        <v>0</v>
      </c>
      <c r="E1663" s="46" t="s">
        <v>3474</v>
      </c>
      <c r="F1663" s="46" t="s">
        <v>603</v>
      </c>
      <c r="G1663" s="31">
        <f>SUM(I1663:T1663)</f>
        <v>16.3</v>
      </c>
      <c r="H1663" s="32">
        <f>COUNT(I1663:U1663)</f>
        <v>1</v>
      </c>
      <c r="M1663" s="113"/>
      <c r="P1663" s="40">
        <v>16.3</v>
      </c>
    </row>
    <row r="1664" spans="1:19" ht="17.25" customHeight="1" x14ac:dyDescent="0.2">
      <c r="A1664" s="53" t="s">
        <v>3623</v>
      </c>
      <c r="B1664" s="53" t="s">
        <v>27</v>
      </c>
      <c r="C1664" s="54">
        <v>1991</v>
      </c>
      <c r="D1664" s="54" t="s">
        <v>0</v>
      </c>
      <c r="F1664" s="46" t="s">
        <v>598</v>
      </c>
      <c r="G1664" s="31">
        <f>SUM(I1664:T1664)</f>
        <v>16.3</v>
      </c>
      <c r="H1664" s="32">
        <f>COUNT(I1664:U1664)</f>
        <v>1</v>
      </c>
      <c r="M1664" s="113"/>
      <c r="P1664" s="40">
        <v>16.3</v>
      </c>
      <c r="Q1664" s="67"/>
      <c r="S1664" s="123"/>
    </row>
    <row r="1665" spans="1:18" ht="17.25" customHeight="1" x14ac:dyDescent="0.2">
      <c r="A1665" s="80" t="s">
        <v>275</v>
      </c>
      <c r="B1665" s="80" t="s">
        <v>35</v>
      </c>
      <c r="C1665" s="65">
        <v>1958</v>
      </c>
      <c r="D1665" s="65" t="s">
        <v>0</v>
      </c>
      <c r="E1665" s="45" t="s">
        <v>1880</v>
      </c>
      <c r="F1665" s="45" t="s">
        <v>610</v>
      </c>
      <c r="G1665" s="31">
        <f>SUM(I1665:T1665)</f>
        <v>16.3</v>
      </c>
      <c r="H1665" s="32">
        <f>COUNT(I1665:U1665)</f>
        <v>1</v>
      </c>
      <c r="J1665" s="34">
        <v>16.3</v>
      </c>
      <c r="M1665" s="113"/>
    </row>
    <row r="1666" spans="1:18" ht="17.25" customHeight="1" x14ac:dyDescent="0.2">
      <c r="A1666" s="58" t="s">
        <v>2646</v>
      </c>
      <c r="B1666" s="58" t="s">
        <v>22</v>
      </c>
      <c r="C1666" s="59">
        <v>1957</v>
      </c>
      <c r="D1666" s="59" t="s">
        <v>0</v>
      </c>
      <c r="E1666" s="45" t="s">
        <v>1869</v>
      </c>
      <c r="F1666" s="45" t="s">
        <v>610</v>
      </c>
      <c r="G1666" s="31">
        <f>SUM(I1666:T1666)</f>
        <v>16.3</v>
      </c>
      <c r="H1666" s="32">
        <f>COUNT(I1666:U1666)</f>
        <v>1</v>
      </c>
      <c r="M1666" s="114">
        <v>16.3</v>
      </c>
    </row>
    <row r="1667" spans="1:18" ht="17.25" customHeight="1" x14ac:dyDescent="0.2">
      <c r="A1667" s="58" t="s">
        <v>1996</v>
      </c>
      <c r="B1667" s="58" t="s">
        <v>1997</v>
      </c>
      <c r="C1667" s="62">
        <v>1983</v>
      </c>
      <c r="D1667" s="62" t="s">
        <v>1</v>
      </c>
      <c r="E1667" s="63" t="s">
        <v>980</v>
      </c>
      <c r="F1667" s="64" t="s">
        <v>608</v>
      </c>
      <c r="G1667" s="31">
        <f>SUM(I1667:T1667)</f>
        <v>16.3</v>
      </c>
      <c r="H1667" s="32">
        <f>COUNT(I1667:U1667)</f>
        <v>1</v>
      </c>
      <c r="J1667" s="34">
        <v>16.3</v>
      </c>
      <c r="M1667" s="113"/>
    </row>
    <row r="1668" spans="1:18" ht="17.25" customHeight="1" x14ac:dyDescent="0.2">
      <c r="A1668" s="53" t="s">
        <v>2055</v>
      </c>
      <c r="B1668" s="53" t="s">
        <v>77</v>
      </c>
      <c r="C1668" s="54">
        <v>1959</v>
      </c>
      <c r="D1668" s="54" t="s">
        <v>0</v>
      </c>
      <c r="E1668" s="46" t="s">
        <v>2056</v>
      </c>
      <c r="F1668" s="46" t="s">
        <v>605</v>
      </c>
      <c r="G1668" s="31">
        <f>SUM(I1668:T1668)</f>
        <v>16.3</v>
      </c>
      <c r="H1668" s="32">
        <f>COUNT(I1668:U1668)</f>
        <v>1</v>
      </c>
      <c r="J1668" s="34">
        <v>16.3</v>
      </c>
      <c r="M1668" s="113"/>
    </row>
    <row r="1669" spans="1:18" ht="17.25" customHeight="1" x14ac:dyDescent="0.2">
      <c r="A1669" s="53" t="s">
        <v>3629</v>
      </c>
      <c r="B1669" s="53" t="s">
        <v>3630</v>
      </c>
      <c r="C1669" s="54">
        <v>1955</v>
      </c>
      <c r="D1669" s="54" t="s">
        <v>0</v>
      </c>
      <c r="E1669" s="46" t="s">
        <v>3592</v>
      </c>
      <c r="F1669" s="46" t="s">
        <v>610</v>
      </c>
      <c r="G1669" s="31">
        <f>SUM(I1669:T1669)</f>
        <v>16.3</v>
      </c>
      <c r="H1669" s="32">
        <f>COUNT(I1669:U1669)</f>
        <v>1</v>
      </c>
      <c r="M1669" s="113"/>
      <c r="P1669" s="40">
        <v>16.3</v>
      </c>
    </row>
    <row r="1670" spans="1:18" ht="17.25" customHeight="1" x14ac:dyDescent="0.2">
      <c r="A1670" s="53" t="s">
        <v>2108</v>
      </c>
      <c r="B1670" s="53" t="s">
        <v>463</v>
      </c>
      <c r="C1670" s="54">
        <v>1959</v>
      </c>
      <c r="D1670" s="27" t="s">
        <v>0</v>
      </c>
      <c r="E1670" s="46" t="s">
        <v>2107</v>
      </c>
      <c r="F1670" s="46" t="s">
        <v>605</v>
      </c>
      <c r="G1670" s="31">
        <f>SUM(I1670:T1670)</f>
        <v>16.3</v>
      </c>
      <c r="H1670" s="32">
        <f>COUNT(I1670:U1670)</f>
        <v>1</v>
      </c>
      <c r="K1670" s="35">
        <v>16.3</v>
      </c>
      <c r="M1670" s="113"/>
    </row>
    <row r="1671" spans="1:18" ht="17.25" customHeight="1" x14ac:dyDescent="0.2">
      <c r="A1671" s="44" t="s">
        <v>2762</v>
      </c>
      <c r="B1671" s="44" t="s">
        <v>679</v>
      </c>
      <c r="C1671" s="44">
        <v>1975</v>
      </c>
      <c r="D1671" s="27" t="s">
        <v>0</v>
      </c>
      <c r="E1671" s="44" t="s">
        <v>1059</v>
      </c>
      <c r="F1671" s="44" t="s">
        <v>601</v>
      </c>
      <c r="G1671" s="31">
        <f>SUM(I1671:T1671)</f>
        <v>16.3</v>
      </c>
      <c r="H1671" s="32">
        <f>COUNT(I1671:U1671)</f>
        <v>1</v>
      </c>
      <c r="M1671" s="114">
        <v>16.3</v>
      </c>
    </row>
    <row r="1672" spans="1:18" ht="17.25" customHeight="1" x14ac:dyDescent="0.2">
      <c r="A1672" s="53" t="s">
        <v>834</v>
      </c>
      <c r="B1672" s="53" t="s">
        <v>381</v>
      </c>
      <c r="C1672" s="54">
        <v>1975</v>
      </c>
      <c r="D1672" s="54" t="s">
        <v>0</v>
      </c>
      <c r="E1672" s="46" t="s">
        <v>3128</v>
      </c>
      <c r="F1672" s="46" t="s">
        <v>601</v>
      </c>
      <c r="G1672" s="31">
        <f>SUM(I1672:T1672)</f>
        <v>16.3</v>
      </c>
      <c r="H1672" s="32">
        <f>COUNT(I1672:U1672)</f>
        <v>1</v>
      </c>
      <c r="M1672" s="113"/>
      <c r="R1672" s="42">
        <v>16.3</v>
      </c>
    </row>
    <row r="1673" spans="1:18" ht="17.25" customHeight="1" x14ac:dyDescent="0.2">
      <c r="A1673" s="53" t="s">
        <v>494</v>
      </c>
      <c r="B1673" s="53" t="s">
        <v>755</v>
      </c>
      <c r="C1673" s="54">
        <v>1981</v>
      </c>
      <c r="D1673" s="54" t="s">
        <v>0</v>
      </c>
      <c r="E1673" s="46" t="s">
        <v>206</v>
      </c>
      <c r="F1673" s="46" t="s">
        <v>599</v>
      </c>
      <c r="G1673" s="31">
        <f>SUM(I1673:T1673)</f>
        <v>16.3</v>
      </c>
      <c r="H1673" s="32">
        <f>COUNT(I1673:U1673)</f>
        <v>1</v>
      </c>
      <c r="J1673" s="34">
        <v>16.3</v>
      </c>
      <c r="M1673" s="113"/>
    </row>
    <row r="1674" spans="1:18" ht="17.25" customHeight="1" x14ac:dyDescent="0.2">
      <c r="A1674" s="58" t="s">
        <v>1576</v>
      </c>
      <c r="B1674" s="58" t="s">
        <v>1551</v>
      </c>
      <c r="C1674" s="70">
        <v>1982</v>
      </c>
      <c r="D1674" s="71" t="s">
        <v>0</v>
      </c>
      <c r="E1674" s="45" t="s">
        <v>448</v>
      </c>
      <c r="F1674" s="45" t="s">
        <v>599</v>
      </c>
      <c r="G1674" s="31">
        <f>SUM(I1674:T1674)</f>
        <v>16.3</v>
      </c>
      <c r="H1674" s="32">
        <f>COUNT(I1674:U1674)</f>
        <v>1</v>
      </c>
      <c r="J1674" s="34">
        <v>16.3</v>
      </c>
      <c r="M1674" s="113"/>
    </row>
    <row r="1675" spans="1:18" ht="17.25" customHeight="1" x14ac:dyDescent="0.2">
      <c r="A1675" s="53" t="s">
        <v>2522</v>
      </c>
      <c r="B1675" s="53" t="s">
        <v>474</v>
      </c>
      <c r="C1675" s="59">
        <v>1964</v>
      </c>
      <c r="D1675" s="59" t="s">
        <v>0</v>
      </c>
      <c r="E1675" s="45" t="s">
        <v>2523</v>
      </c>
      <c r="F1675" s="46" t="s">
        <v>603</v>
      </c>
      <c r="G1675" s="31">
        <f>SUM(I1675:T1675)</f>
        <v>16.3</v>
      </c>
      <c r="H1675" s="32">
        <f>COUNT(I1675:U1675)</f>
        <v>1</v>
      </c>
      <c r="M1675" s="114">
        <v>16.3</v>
      </c>
    </row>
    <row r="1676" spans="1:18" ht="17.25" customHeight="1" x14ac:dyDescent="0.2">
      <c r="A1676" s="44" t="s">
        <v>1798</v>
      </c>
      <c r="B1676" s="44" t="s">
        <v>1799</v>
      </c>
      <c r="C1676" s="54">
        <v>1952</v>
      </c>
      <c r="D1676" s="59" t="s">
        <v>0</v>
      </c>
      <c r="E1676" s="45" t="s">
        <v>1898</v>
      </c>
      <c r="F1676" s="46" t="s">
        <v>612</v>
      </c>
      <c r="G1676" s="31">
        <f>SUM(I1676:T1676)</f>
        <v>16.3</v>
      </c>
      <c r="H1676" s="32">
        <f>COUNT(I1676:U1676)</f>
        <v>1</v>
      </c>
      <c r="J1676" s="34">
        <v>16.3</v>
      </c>
      <c r="M1676" s="113"/>
      <c r="Q1676" s="67"/>
    </row>
    <row r="1677" spans="1:18" ht="17.25" customHeight="1" x14ac:dyDescent="0.2">
      <c r="A1677" s="58" t="s">
        <v>2482</v>
      </c>
      <c r="B1677" s="58" t="s">
        <v>2483</v>
      </c>
      <c r="C1677" s="59">
        <v>1970</v>
      </c>
      <c r="D1677" s="59" t="s">
        <v>0</v>
      </c>
      <c r="E1677" s="45" t="s">
        <v>705</v>
      </c>
      <c r="F1677" s="45" t="s">
        <v>600</v>
      </c>
      <c r="G1677" s="31">
        <f>SUM(I1677:T1677)</f>
        <v>16.3</v>
      </c>
      <c r="H1677" s="32">
        <f>COUNT(I1677:U1677)</f>
        <v>1</v>
      </c>
      <c r="M1677" s="37">
        <v>16.3</v>
      </c>
    </row>
    <row r="1678" spans="1:18" ht="17.25" customHeight="1" x14ac:dyDescent="0.2">
      <c r="A1678" s="53" t="s">
        <v>1770</v>
      </c>
      <c r="B1678" s="53" t="s">
        <v>132</v>
      </c>
      <c r="C1678" s="54">
        <v>1964</v>
      </c>
      <c r="D1678" s="54" t="s">
        <v>1</v>
      </c>
      <c r="E1678" s="46" t="s">
        <v>1901</v>
      </c>
      <c r="F1678" s="46" t="s">
        <v>609</v>
      </c>
      <c r="G1678" s="31">
        <f>SUM(I1678:T1678)</f>
        <v>16.3</v>
      </c>
      <c r="H1678" s="32">
        <f>COUNT(I1678:U1678)</f>
        <v>1</v>
      </c>
      <c r="J1678" s="34">
        <v>16.3</v>
      </c>
      <c r="M1678" s="113"/>
    </row>
    <row r="1679" spans="1:18" ht="17.25" customHeight="1" x14ac:dyDescent="0.2">
      <c r="A1679" s="58" t="s">
        <v>2075</v>
      </c>
      <c r="B1679" s="58" t="s">
        <v>47</v>
      </c>
      <c r="C1679" s="59">
        <v>1958</v>
      </c>
      <c r="D1679" s="59" t="s">
        <v>0</v>
      </c>
      <c r="E1679" s="45" t="s">
        <v>2074</v>
      </c>
      <c r="F1679" s="45" t="s">
        <v>610</v>
      </c>
      <c r="G1679" s="31">
        <f>SUM(I1679:T1679)</f>
        <v>16.3</v>
      </c>
      <c r="H1679" s="32">
        <f>COUNT(I1679:U1679)</f>
        <v>1</v>
      </c>
      <c r="J1679" s="34">
        <v>16.3</v>
      </c>
      <c r="M1679" s="113"/>
    </row>
    <row r="1680" spans="1:18" ht="17.25" customHeight="1" x14ac:dyDescent="0.2">
      <c r="A1680" s="53" t="s">
        <v>1705</v>
      </c>
      <c r="B1680" s="53" t="s">
        <v>1706</v>
      </c>
      <c r="C1680" s="59">
        <v>1987</v>
      </c>
      <c r="D1680" s="59" t="s">
        <v>1</v>
      </c>
      <c r="E1680" s="45" t="s">
        <v>206</v>
      </c>
      <c r="F1680" s="46" t="s">
        <v>607</v>
      </c>
      <c r="G1680" s="31">
        <f>SUM(I1680:T1680)</f>
        <v>16.3</v>
      </c>
      <c r="H1680" s="32">
        <f>COUNT(I1680:U1680)</f>
        <v>1</v>
      </c>
      <c r="J1680" s="34">
        <v>16.3</v>
      </c>
      <c r="M1680" s="113"/>
    </row>
    <row r="1681" spans="1:19" ht="17.25" customHeight="1" x14ac:dyDescent="0.2">
      <c r="A1681" s="53" t="s">
        <v>2038</v>
      </c>
      <c r="B1681" s="53" t="s">
        <v>85</v>
      </c>
      <c r="C1681" s="54">
        <v>1967</v>
      </c>
      <c r="D1681" s="54" t="s">
        <v>1</v>
      </c>
      <c r="E1681" s="46" t="s">
        <v>544</v>
      </c>
      <c r="F1681" s="46" t="s">
        <v>609</v>
      </c>
      <c r="G1681" s="31">
        <f>SUM(I1681:T1681)</f>
        <v>16.3</v>
      </c>
      <c r="H1681" s="32">
        <f>COUNT(I1681:U1681)</f>
        <v>1</v>
      </c>
      <c r="J1681" s="34">
        <v>16.3</v>
      </c>
      <c r="M1681" s="115"/>
    </row>
    <row r="1682" spans="1:19" ht="17.25" customHeight="1" x14ac:dyDescent="0.2">
      <c r="A1682" s="58" t="s">
        <v>471</v>
      </c>
      <c r="B1682" s="58" t="s">
        <v>351</v>
      </c>
      <c r="C1682" s="91">
        <v>1977</v>
      </c>
      <c r="D1682" s="71" t="s">
        <v>0</v>
      </c>
      <c r="E1682" s="45" t="s">
        <v>629</v>
      </c>
      <c r="F1682" s="46" t="s">
        <v>601</v>
      </c>
      <c r="G1682" s="31">
        <f>SUM(I1682:T1682)</f>
        <v>16.3</v>
      </c>
      <c r="H1682" s="32">
        <f>COUNT(I1682:U1682)</f>
        <v>1</v>
      </c>
      <c r="J1682" s="34">
        <v>16.3</v>
      </c>
      <c r="M1682" s="113"/>
    </row>
    <row r="1683" spans="1:19" ht="17.25" customHeight="1" x14ac:dyDescent="0.2">
      <c r="A1683" s="44" t="s">
        <v>2760</v>
      </c>
      <c r="B1683" s="44" t="s">
        <v>16</v>
      </c>
      <c r="C1683" s="44">
        <v>1968</v>
      </c>
      <c r="D1683" s="27" t="s">
        <v>0</v>
      </c>
      <c r="E1683" s="44" t="s">
        <v>2761</v>
      </c>
      <c r="F1683" s="44" t="s">
        <v>603</v>
      </c>
      <c r="G1683" s="31">
        <f>SUM(I1683:T1683)</f>
        <v>16.3</v>
      </c>
      <c r="H1683" s="32">
        <f>COUNT(I1683:U1683)</f>
        <v>1</v>
      </c>
      <c r="M1683" s="114">
        <v>16.3</v>
      </c>
    </row>
    <row r="1684" spans="1:19" ht="17.25" customHeight="1" x14ac:dyDescent="0.2">
      <c r="A1684" s="80" t="s">
        <v>1960</v>
      </c>
      <c r="B1684" s="80" t="s">
        <v>1961</v>
      </c>
      <c r="C1684" s="65">
        <v>1967</v>
      </c>
      <c r="D1684" s="65" t="s">
        <v>0</v>
      </c>
      <c r="E1684" s="60" t="s">
        <v>625</v>
      </c>
      <c r="F1684" s="45" t="s">
        <v>603</v>
      </c>
      <c r="G1684" s="31">
        <f>SUM(I1684:T1684)</f>
        <v>16.3</v>
      </c>
      <c r="H1684" s="32">
        <f>COUNT(I1684:U1684)</f>
        <v>1</v>
      </c>
      <c r="J1684" s="34">
        <v>16.3</v>
      </c>
      <c r="M1684" s="113"/>
    </row>
    <row r="1685" spans="1:19" ht="17.25" customHeight="1" x14ac:dyDescent="0.2">
      <c r="A1685" s="44" t="s">
        <v>2826</v>
      </c>
      <c r="B1685" s="44" t="s">
        <v>1125</v>
      </c>
      <c r="C1685" s="44">
        <v>1961</v>
      </c>
      <c r="D1685" s="27" t="s">
        <v>0</v>
      </c>
      <c r="E1685" s="44" t="s">
        <v>2528</v>
      </c>
      <c r="F1685" s="44" t="s">
        <v>605</v>
      </c>
      <c r="G1685" s="31">
        <f>SUM(I1685:T1685)</f>
        <v>16.3</v>
      </c>
      <c r="H1685" s="32">
        <f>COUNT(I1685:U1685)</f>
        <v>1</v>
      </c>
      <c r="M1685" s="114">
        <v>16.3</v>
      </c>
    </row>
    <row r="1686" spans="1:19" ht="17.25" customHeight="1" x14ac:dyDescent="0.2">
      <c r="A1686" s="53" t="s">
        <v>2477</v>
      </c>
      <c r="B1686" s="53" t="s">
        <v>16</v>
      </c>
      <c r="C1686" s="54">
        <v>1977</v>
      </c>
      <c r="D1686" s="54" t="s">
        <v>0</v>
      </c>
      <c r="F1686" s="46" t="s">
        <v>601</v>
      </c>
      <c r="G1686" s="31">
        <f>SUM(I1686:T1686)</f>
        <v>16.3</v>
      </c>
      <c r="H1686" s="32">
        <f>COUNT(I1686:U1686)</f>
        <v>1</v>
      </c>
      <c r="M1686" s="114">
        <v>16.3</v>
      </c>
    </row>
    <row r="1687" spans="1:19" ht="17.25" customHeight="1" x14ac:dyDescent="0.2">
      <c r="A1687" s="58" t="s">
        <v>2645</v>
      </c>
      <c r="B1687" s="58" t="s">
        <v>2333</v>
      </c>
      <c r="C1687" s="59">
        <v>1970</v>
      </c>
      <c r="D1687" s="65" t="s">
        <v>1</v>
      </c>
      <c r="E1687" s="45"/>
      <c r="F1687" s="64" t="s">
        <v>611</v>
      </c>
      <c r="G1687" s="31">
        <f>SUM(I1687:T1687)</f>
        <v>16.3</v>
      </c>
      <c r="H1687" s="32">
        <f>COUNT(I1687:U1687)</f>
        <v>1</v>
      </c>
      <c r="M1687" s="114">
        <v>16.3</v>
      </c>
      <c r="Q1687" s="112"/>
    </row>
    <row r="1688" spans="1:19" ht="17.25" customHeight="1" x14ac:dyDescent="0.2">
      <c r="A1688" s="58" t="s">
        <v>2653</v>
      </c>
      <c r="B1688" s="58" t="s">
        <v>2654</v>
      </c>
      <c r="C1688" s="59">
        <v>1974</v>
      </c>
      <c r="D1688" s="65" t="s">
        <v>1</v>
      </c>
      <c r="E1688" s="45" t="s">
        <v>2474</v>
      </c>
      <c r="F1688" s="45" t="s">
        <v>604</v>
      </c>
      <c r="G1688" s="31">
        <f>SUM(I1688:T1688)</f>
        <v>16.3</v>
      </c>
      <c r="H1688" s="32">
        <f>COUNT(I1688:U1688)</f>
        <v>1</v>
      </c>
      <c r="M1688" s="114">
        <v>16.3</v>
      </c>
    </row>
    <row r="1689" spans="1:19" ht="17.25" customHeight="1" x14ac:dyDescent="0.2">
      <c r="A1689" s="1" t="s">
        <v>1393</v>
      </c>
      <c r="B1689" s="2" t="s">
        <v>35</v>
      </c>
      <c r="C1689" s="3">
        <v>1973</v>
      </c>
      <c r="D1689" s="4" t="s">
        <v>0</v>
      </c>
      <c r="E1689" s="6" t="s">
        <v>3722</v>
      </c>
      <c r="F1689" s="87" t="str">
        <f ca="1">IF(D1689="","",IF([3]GARA!$G$17="SI",IF(D1689="F",LOOKUP(C1689,[3]Categorie!$A$2:$A$103,[3]Categorie!$E$2:$E$103),LOOKUP(C1689,[3]Categorie!$A$2:$A$103,[3]Categorie!$D$2:$D$103)),IF(D1689="","",IF(D1689="F",LOOKUP(C1689,[3]Categorie!$A$2:$A$103,[3]Categorie!$C$2:$C$103),LOOKUP(C1689,[3]Categorie!$A$2:$A$103,[3]Categorie!$B$2:$B$103)))))</f>
        <v>F-45 SENIORES MASCH.</v>
      </c>
      <c r="G1689" s="31">
        <f>SUM(I1689:T1689)</f>
        <v>16.100000000000001</v>
      </c>
      <c r="H1689" s="32">
        <f>COUNT(I1689:U1689)</f>
        <v>1</v>
      </c>
      <c r="S1689" s="43">
        <v>16.100000000000001</v>
      </c>
    </row>
    <row r="1690" spans="1:19" ht="17.25" customHeight="1" x14ac:dyDescent="0.2">
      <c r="A1690" s="1" t="s">
        <v>3754</v>
      </c>
      <c r="B1690" s="2" t="s">
        <v>20</v>
      </c>
      <c r="C1690" s="3">
        <v>1961</v>
      </c>
      <c r="D1690" s="4" t="s">
        <v>0</v>
      </c>
      <c r="E1690" s="6" t="s">
        <v>3152</v>
      </c>
      <c r="F1690" s="87" t="str">
        <f ca="1">IF(D1690="","",IF([3]GARA!$G$17="SI",IF(D1690="F",LOOKUP(C1690,[3]Categorie!$A$2:$A$103,[3]Categorie!$E$2:$E$103),LOOKUP(C1690,[3]Categorie!$A$2:$A$103,[3]Categorie!$D$2:$D$103)),IF(D1690="","",IF(D1690="F",LOOKUP(C1690,[3]Categorie!$A$2:$A$103,[3]Categorie!$C$2:$C$103),LOOKUP(C1690,[3]Categorie!$A$2:$A$103,[3]Categorie!$B$2:$B$103)))))</f>
        <v>H-55 VETERANI MASCH.</v>
      </c>
      <c r="G1690" s="31">
        <f>SUM(I1690:T1690)</f>
        <v>16.100000000000001</v>
      </c>
      <c r="H1690" s="32">
        <f>COUNT(I1690:U1690)</f>
        <v>1</v>
      </c>
      <c r="M1690" s="113"/>
      <c r="S1690" s="43">
        <v>16.100000000000001</v>
      </c>
    </row>
    <row r="1691" spans="1:19" ht="17.25" customHeight="1" x14ac:dyDescent="0.2">
      <c r="A1691" s="5" t="s">
        <v>3716</v>
      </c>
      <c r="B1691" s="2" t="s">
        <v>3717</v>
      </c>
      <c r="C1691" s="4">
        <v>1980</v>
      </c>
      <c r="D1691" s="4" t="s">
        <v>0</v>
      </c>
      <c r="E1691" s="6" t="s">
        <v>206</v>
      </c>
      <c r="F1691" s="87" t="str">
        <f ca="1">IF(D1691="","",IF([3]GARA!$G$17="SI",IF(D1691="F",LOOKUP(C1691,[3]Categorie!$A$2:$A$103,[3]Categorie!$E$2:$E$103),LOOKUP(C1691,[3]Categorie!$A$2:$A$103,[3]Categorie!$D$2:$D$103)),IF(D1691="","",IF(D1691="F",LOOKUP(C1691,[3]Categorie!$A$2:$A$103,[3]Categorie!$C$2:$C$103),LOOKUP(C1691,[3]Categorie!$A$2:$A$103,[3]Categorie!$B$2:$B$103)))))</f>
        <v>D-35 SENIORES MASCH.</v>
      </c>
      <c r="G1691" s="31">
        <f>SUM(I1691:T1691)</f>
        <v>16.100000000000001</v>
      </c>
      <c r="H1691" s="32">
        <f>COUNT(I1691:U1691)</f>
        <v>1</v>
      </c>
      <c r="M1691" s="113"/>
      <c r="S1691" s="43">
        <v>16.100000000000001</v>
      </c>
    </row>
    <row r="1692" spans="1:19" ht="17.25" customHeight="1" x14ac:dyDescent="0.2">
      <c r="A1692" s="1" t="s">
        <v>2875</v>
      </c>
      <c r="B1692" s="2" t="s">
        <v>70</v>
      </c>
      <c r="C1692" s="3">
        <v>1967</v>
      </c>
      <c r="D1692" s="4" t="s">
        <v>0</v>
      </c>
      <c r="E1692" s="6" t="s">
        <v>3720</v>
      </c>
      <c r="F1692" s="87" t="str">
        <f ca="1">IF(D1692="","",IF([3]GARA!$G$17="SI",IF(D1692="F",LOOKUP(C1692,[3]Categorie!$A$2:$A$103,[3]Categorie!$E$2:$E$103),LOOKUP(C1692,[3]Categorie!$A$2:$A$103,[3]Categorie!$D$2:$D$103)),IF(D1692="","",IF(D1692="F",LOOKUP(C1692,[3]Categorie!$A$2:$A$103,[3]Categorie!$C$2:$C$103),LOOKUP(C1692,[3]Categorie!$A$2:$A$103,[3]Categorie!$B$2:$B$103)))))</f>
        <v>G-50 VETERANI MASCH.</v>
      </c>
      <c r="G1692" s="31">
        <f>SUM(I1692:T1692)</f>
        <v>16.100000000000001</v>
      </c>
      <c r="H1692" s="32">
        <f>COUNT(I1692:U1692)</f>
        <v>1</v>
      </c>
      <c r="M1692" s="113"/>
      <c r="S1692" s="43">
        <v>16.100000000000001</v>
      </c>
    </row>
    <row r="1693" spans="1:19" ht="17.25" customHeight="1" x14ac:dyDescent="0.2">
      <c r="A1693" s="5" t="s">
        <v>3883</v>
      </c>
      <c r="B1693" s="2" t="s">
        <v>717</v>
      </c>
      <c r="C1693" s="4">
        <v>1966</v>
      </c>
      <c r="D1693" s="4" t="s">
        <v>1</v>
      </c>
      <c r="E1693" s="2" t="s">
        <v>3835</v>
      </c>
      <c r="F1693" s="87" t="str">
        <f ca="1">IF(D1693="","",IF([3]GARA!$G$17="SI",IF(D1693="F",LOOKUP(C1693,[3]Categorie!$A$2:$A$103,[3]Categorie!$E$2:$E$103),LOOKUP(C1693,[3]Categorie!$A$2:$A$103,[3]Categorie!$D$2:$D$103)),IF(D1693="","",IF(D1693="F",LOOKUP(C1693,[3]Categorie!$A$2:$A$103,[3]Categorie!$C$2:$C$103),LOOKUP(C1693,[3]Categorie!$A$2:$A$103,[3]Categorie!$B$2:$B$103)))))</f>
        <v>G-50 VETERANI FEMM.</v>
      </c>
      <c r="G1693" s="31">
        <f>SUM(I1693:T1693)</f>
        <v>16.100000000000001</v>
      </c>
      <c r="H1693" s="32">
        <f>COUNT(I1693:U1693)</f>
        <v>1</v>
      </c>
      <c r="M1693" s="113"/>
      <c r="S1693" s="43">
        <v>16.100000000000001</v>
      </c>
    </row>
    <row r="1694" spans="1:19" ht="17.25" customHeight="1" x14ac:dyDescent="0.2">
      <c r="A1694" s="1" t="s">
        <v>1447</v>
      </c>
      <c r="B1694" s="2" t="s">
        <v>24</v>
      </c>
      <c r="C1694" s="3">
        <v>1952</v>
      </c>
      <c r="D1694" s="4" t="s">
        <v>0</v>
      </c>
      <c r="E1694" s="7" t="s">
        <v>3827</v>
      </c>
      <c r="F1694" s="87" t="str">
        <f ca="1">IF(D1694="","",IF([3]GARA!$G$17="SI",IF(D1694="F",LOOKUP(C1694,[3]Categorie!$A$2:$A$103,[3]Categorie!$E$2:$E$103),LOOKUP(C1694,[3]Categorie!$A$2:$A$103,[3]Categorie!$D$2:$D$103)),IF(D1694="","",IF(D1694="F",LOOKUP(C1694,[3]Categorie!$A$2:$A$103,[3]Categorie!$C$2:$C$103),LOOKUP(C1694,[3]Categorie!$A$2:$A$103,[3]Categorie!$B$2:$B$103)))))</f>
        <v>L-65 VETERANI MASCH.</v>
      </c>
      <c r="G1694" s="31">
        <f>SUM(I1694:T1694)</f>
        <v>16.100000000000001</v>
      </c>
      <c r="H1694" s="32">
        <f>COUNT(I1694:U1694)</f>
        <v>1</v>
      </c>
      <c r="M1694" s="113"/>
      <c r="S1694" s="43">
        <v>16.100000000000001</v>
      </c>
    </row>
    <row r="1695" spans="1:19" ht="17.25" customHeight="1" x14ac:dyDescent="0.2">
      <c r="A1695" s="5" t="s">
        <v>3137</v>
      </c>
      <c r="B1695" s="2" t="s">
        <v>3875</v>
      </c>
      <c r="C1695" s="4">
        <v>1987</v>
      </c>
      <c r="D1695" s="4" t="s">
        <v>1</v>
      </c>
      <c r="E1695" s="2" t="s">
        <v>3691</v>
      </c>
      <c r="F1695" s="87" t="str">
        <f ca="1">IF(D1695="","",IF([3]GARA!$G$17="SI",IF(D1695="F",LOOKUP(C1695,[3]Categorie!$A$2:$A$103,[3]Categorie!$E$2:$E$103),LOOKUP(C1695,[3]Categorie!$A$2:$A$103,[3]Categorie!$D$2:$D$103)),IF(D1695="","",IF(D1695="F",LOOKUP(C1695,[3]Categorie!$A$2:$A$103,[3]Categorie!$C$2:$C$103),LOOKUP(C1695,[3]Categorie!$A$2:$A$103,[3]Categorie!$B$2:$B$103)))))</f>
        <v>C-30 SENIORES FEMM.</v>
      </c>
      <c r="G1695" s="31">
        <f>SUM(I1695:T1695)</f>
        <v>16.100000000000001</v>
      </c>
      <c r="H1695" s="32">
        <f>COUNT(I1695:U1695)</f>
        <v>1</v>
      </c>
      <c r="M1695" s="113"/>
      <c r="S1695" s="43">
        <v>16.100000000000001</v>
      </c>
    </row>
    <row r="1696" spans="1:19" ht="17.25" customHeight="1" x14ac:dyDescent="0.2">
      <c r="A1696" s="1" t="s">
        <v>3901</v>
      </c>
      <c r="B1696" s="2" t="s">
        <v>90</v>
      </c>
      <c r="C1696" s="3">
        <v>1960</v>
      </c>
      <c r="D1696" s="4" t="s">
        <v>1</v>
      </c>
      <c r="E1696" s="7" t="s">
        <v>3705</v>
      </c>
      <c r="F1696" s="87" t="str">
        <f ca="1">IF(D1696="","",IF([3]GARA!$G$17="SI",IF(D1696="F",LOOKUP(C1696,[3]Categorie!$A$2:$A$103,[3]Categorie!$E$2:$E$103),LOOKUP(C1696,[3]Categorie!$A$2:$A$103,[3]Categorie!$D$2:$D$103)),IF(D1696="","",IF(D1696="F",LOOKUP(C1696,[3]Categorie!$A$2:$A$103,[3]Categorie!$C$2:$C$103),LOOKUP(C1696,[3]Categorie!$A$2:$A$103,[3]Categorie!$B$2:$B$103)))))</f>
        <v>H-55 VETERANI FEMM.</v>
      </c>
      <c r="G1696" s="31">
        <f>SUM(I1696:T1696)</f>
        <v>16.100000000000001</v>
      </c>
      <c r="H1696" s="32">
        <f>COUNT(I1696:U1696)</f>
        <v>1</v>
      </c>
      <c r="M1696" s="113"/>
      <c r="S1696" s="43">
        <v>16.100000000000001</v>
      </c>
    </row>
    <row r="1697" spans="1:19" ht="17.25" customHeight="1" x14ac:dyDescent="0.2">
      <c r="A1697" s="5" t="s">
        <v>3790</v>
      </c>
      <c r="B1697" s="2" t="s">
        <v>3791</v>
      </c>
      <c r="C1697" s="4">
        <v>1974</v>
      </c>
      <c r="D1697" s="4" t="s">
        <v>1</v>
      </c>
      <c r="E1697" s="6" t="s">
        <v>508</v>
      </c>
      <c r="F1697" s="87" t="str">
        <f ca="1">IF(D1697="","",IF([3]GARA!$G$17="SI",IF(D1697="F",LOOKUP(C1697,[3]Categorie!$A$2:$A$103,[3]Categorie!$E$2:$E$103),LOOKUP(C1697,[3]Categorie!$A$2:$A$103,[3]Categorie!$D$2:$D$103)),IF(D1697="","",IF(D1697="F",LOOKUP(C1697,[3]Categorie!$A$2:$A$103,[3]Categorie!$C$2:$C$103),LOOKUP(C1697,[3]Categorie!$A$2:$A$103,[3]Categorie!$B$2:$B$103)))))</f>
        <v>E-40 SENIORES FEMM.</v>
      </c>
      <c r="G1697" s="31">
        <f>SUM(I1697:T1697)</f>
        <v>16.100000000000001</v>
      </c>
      <c r="H1697" s="32">
        <f>COUNT(I1697:U1697)</f>
        <v>1</v>
      </c>
      <c r="M1697" s="113"/>
      <c r="S1697" s="43">
        <v>16.100000000000001</v>
      </c>
    </row>
    <row r="1698" spans="1:19" ht="17.25" customHeight="1" x14ac:dyDescent="0.2">
      <c r="A1698" s="53" t="s">
        <v>3413</v>
      </c>
      <c r="B1698" s="53" t="s">
        <v>3414</v>
      </c>
      <c r="D1698" s="54" t="s">
        <v>0</v>
      </c>
      <c r="E1698" s="46" t="s">
        <v>3473</v>
      </c>
      <c r="G1698" s="31">
        <f>SUM(I1698:T1698)</f>
        <v>16</v>
      </c>
      <c r="H1698" s="32">
        <f>COUNT(I1698:U1698)</f>
        <v>1</v>
      </c>
      <c r="M1698" s="113"/>
      <c r="P1698" s="40">
        <v>16</v>
      </c>
      <c r="Q1698" s="55"/>
    </row>
    <row r="1699" spans="1:19" ht="17.25" customHeight="1" x14ac:dyDescent="0.2">
      <c r="A1699" s="53" t="s">
        <v>2985</v>
      </c>
      <c r="B1699" s="53" t="s">
        <v>436</v>
      </c>
      <c r="C1699" s="54">
        <v>1969</v>
      </c>
      <c r="D1699" s="54" t="s">
        <v>1</v>
      </c>
      <c r="F1699" s="46" t="s">
        <v>611</v>
      </c>
      <c r="G1699" s="31">
        <f>SUM(I1699:T1699)</f>
        <v>16</v>
      </c>
      <c r="H1699" s="32">
        <f>COUNT(I1699:U1699)</f>
        <v>1</v>
      </c>
      <c r="M1699" s="113"/>
      <c r="N1699" s="38">
        <v>16</v>
      </c>
    </row>
    <row r="1700" spans="1:19" ht="17.25" customHeight="1" x14ac:dyDescent="0.2">
      <c r="A1700" s="28" t="s">
        <v>1189</v>
      </c>
      <c r="B1700" s="28" t="s">
        <v>1190</v>
      </c>
      <c r="C1700" s="29">
        <v>1983</v>
      </c>
      <c r="D1700" s="29" t="s">
        <v>0</v>
      </c>
      <c r="E1700" s="28" t="s">
        <v>1191</v>
      </c>
      <c r="F1700" s="30" t="s">
        <v>599</v>
      </c>
      <c r="G1700" s="31">
        <f>SUM(I1700:T1700)</f>
        <v>16</v>
      </c>
      <c r="H1700" s="32">
        <f>COUNT(I1700:U1700)</f>
        <v>1</v>
      </c>
      <c r="I1700" s="47">
        <v>16</v>
      </c>
      <c r="M1700" s="114"/>
      <c r="Q1700" s="67"/>
    </row>
    <row r="1701" spans="1:19" ht="17.25" customHeight="1" x14ac:dyDescent="0.2">
      <c r="A1701" s="53" t="s">
        <v>1169</v>
      </c>
      <c r="B1701" s="53" t="s">
        <v>25</v>
      </c>
      <c r="C1701" s="54">
        <v>1958</v>
      </c>
      <c r="D1701" s="54" t="s">
        <v>0</v>
      </c>
      <c r="F1701" s="46" t="s">
        <v>610</v>
      </c>
      <c r="G1701" s="31">
        <f>SUM(I1701:T1701)</f>
        <v>16</v>
      </c>
      <c r="H1701" s="32">
        <f>COUNT(I1701:U1701)</f>
        <v>1</v>
      </c>
      <c r="M1701" s="113"/>
      <c r="N1701" s="38">
        <v>16</v>
      </c>
    </row>
    <row r="1702" spans="1:19" ht="17.25" customHeight="1" x14ac:dyDescent="0.2">
      <c r="A1702" s="53" t="s">
        <v>3451</v>
      </c>
      <c r="B1702" s="53" t="s">
        <v>3224</v>
      </c>
      <c r="D1702" s="54" t="s">
        <v>1</v>
      </c>
      <c r="E1702" s="46" t="s">
        <v>3482</v>
      </c>
      <c r="G1702" s="31">
        <f>SUM(I1702:T1702)</f>
        <v>16</v>
      </c>
      <c r="H1702" s="32">
        <f>COUNT(I1702:U1702)</f>
        <v>1</v>
      </c>
      <c r="M1702" s="113"/>
      <c r="P1702" s="40">
        <v>16</v>
      </c>
    </row>
    <row r="1703" spans="1:19" ht="17.25" customHeight="1" x14ac:dyDescent="0.2">
      <c r="A1703" s="72" t="s">
        <v>2944</v>
      </c>
      <c r="B1703" s="72" t="s">
        <v>362</v>
      </c>
      <c r="C1703" s="73">
        <v>1987</v>
      </c>
      <c r="D1703" s="79" t="s">
        <v>0</v>
      </c>
      <c r="E1703" s="74" t="s">
        <v>2945</v>
      </c>
      <c r="F1703" s="64" t="s">
        <v>602</v>
      </c>
      <c r="G1703" s="31">
        <f>SUM(I1703:T1703)</f>
        <v>16</v>
      </c>
      <c r="H1703" s="32">
        <f>COUNT(I1703:U1703)</f>
        <v>1</v>
      </c>
      <c r="I1703" s="68"/>
      <c r="J1703" s="61"/>
      <c r="M1703" s="113"/>
      <c r="N1703" s="38">
        <v>16</v>
      </c>
    </row>
    <row r="1704" spans="1:19" ht="17.25" customHeight="1" x14ac:dyDescent="0.2">
      <c r="A1704" s="53" t="s">
        <v>3014</v>
      </c>
      <c r="B1704" s="53" t="s">
        <v>687</v>
      </c>
      <c r="C1704" s="54">
        <v>1955</v>
      </c>
      <c r="D1704" s="54" t="s">
        <v>1</v>
      </c>
      <c r="F1704" s="46" t="s">
        <v>614</v>
      </c>
      <c r="G1704" s="31">
        <f>SUM(I1704:T1704)</f>
        <v>16</v>
      </c>
      <c r="H1704" s="32">
        <f>COUNT(I1704:U1704)</f>
        <v>1</v>
      </c>
      <c r="M1704" s="113"/>
      <c r="N1704" s="38">
        <v>16</v>
      </c>
    </row>
    <row r="1705" spans="1:19" ht="17.25" customHeight="1" x14ac:dyDescent="0.2">
      <c r="A1705" s="53" t="s">
        <v>2892</v>
      </c>
      <c r="B1705" s="53" t="s">
        <v>47</v>
      </c>
      <c r="C1705" s="54">
        <v>1965</v>
      </c>
      <c r="D1705" s="54" t="s">
        <v>0</v>
      </c>
      <c r="E1705" s="46" t="s">
        <v>2893</v>
      </c>
      <c r="F1705" s="46" t="s">
        <v>603</v>
      </c>
      <c r="G1705" s="31">
        <f>SUM(I1705:T1705)</f>
        <v>16</v>
      </c>
      <c r="H1705" s="32">
        <f>COUNT(I1705:U1705)</f>
        <v>1</v>
      </c>
      <c r="M1705" s="113"/>
      <c r="N1705" s="38">
        <v>16</v>
      </c>
    </row>
    <row r="1706" spans="1:19" ht="17.25" customHeight="1" x14ac:dyDescent="0.2">
      <c r="A1706" s="6" t="s">
        <v>1188</v>
      </c>
      <c r="B1706" s="6" t="s">
        <v>20</v>
      </c>
      <c r="C1706" s="3">
        <v>1975</v>
      </c>
      <c r="D1706" s="3" t="s">
        <v>0</v>
      </c>
      <c r="E1706" s="45" t="s">
        <v>201</v>
      </c>
      <c r="F1706" s="45" t="s">
        <v>601</v>
      </c>
      <c r="G1706" s="31">
        <f>SUM(I1706:T1706)</f>
        <v>16</v>
      </c>
      <c r="H1706" s="32">
        <f>COUNT(I1706:U1706)</f>
        <v>1</v>
      </c>
      <c r="I1706" s="47">
        <v>16</v>
      </c>
      <c r="M1706" s="113"/>
    </row>
    <row r="1707" spans="1:19" ht="17.25" customHeight="1" x14ac:dyDescent="0.2">
      <c r="A1707" s="53" t="s">
        <v>3428</v>
      </c>
      <c r="B1707" s="53" t="s">
        <v>1495</v>
      </c>
      <c r="D1707" s="54" t="s">
        <v>0</v>
      </c>
      <c r="E1707" s="46" t="s">
        <v>3475</v>
      </c>
      <c r="G1707" s="31">
        <f>SUM(I1707:T1707)</f>
        <v>16</v>
      </c>
      <c r="H1707" s="32">
        <f>COUNT(I1707:U1707)</f>
        <v>1</v>
      </c>
      <c r="M1707" s="113"/>
      <c r="P1707" s="40">
        <v>16</v>
      </c>
      <c r="Q1707" s="55"/>
    </row>
    <row r="1708" spans="1:19" ht="17.25" customHeight="1" x14ac:dyDescent="0.2">
      <c r="A1708" s="53" t="s">
        <v>3541</v>
      </c>
      <c r="B1708" s="53" t="s">
        <v>1043</v>
      </c>
      <c r="C1708" s="54">
        <v>1969</v>
      </c>
      <c r="D1708" s="54" t="s">
        <v>0</v>
      </c>
      <c r="E1708" s="46" t="s">
        <v>3542</v>
      </c>
      <c r="F1708" s="46" t="s">
        <v>600</v>
      </c>
      <c r="G1708" s="31">
        <f>SUM(I1708:T1708)</f>
        <v>16</v>
      </c>
      <c r="H1708" s="32">
        <f>COUNT(I1708:U1708)</f>
        <v>1</v>
      </c>
      <c r="M1708" s="113"/>
      <c r="P1708" s="40">
        <v>16</v>
      </c>
    </row>
    <row r="1709" spans="1:19" ht="17.25" customHeight="1" x14ac:dyDescent="0.2">
      <c r="A1709" s="28" t="s">
        <v>1204</v>
      </c>
      <c r="B1709" s="28" t="s">
        <v>31</v>
      </c>
      <c r="C1709" s="29">
        <v>1973</v>
      </c>
      <c r="D1709" s="29" t="s">
        <v>0</v>
      </c>
      <c r="E1709" s="28" t="s">
        <v>426</v>
      </c>
      <c r="F1709" s="30" t="s">
        <v>600</v>
      </c>
      <c r="G1709" s="31">
        <f>SUM(I1709:T1709)</f>
        <v>16</v>
      </c>
      <c r="H1709" s="32">
        <f>COUNT(I1709:U1709)</f>
        <v>1</v>
      </c>
      <c r="I1709" s="68">
        <v>16</v>
      </c>
      <c r="J1709" s="61"/>
      <c r="M1709" s="114"/>
      <c r="S1709" s="123"/>
    </row>
    <row r="1710" spans="1:19" ht="17.25" customHeight="1" x14ac:dyDescent="0.2">
      <c r="A1710" s="53" t="s">
        <v>3183</v>
      </c>
      <c r="B1710" s="53" t="s">
        <v>88</v>
      </c>
      <c r="D1710" s="54" t="s">
        <v>0</v>
      </c>
      <c r="E1710" s="46" t="s">
        <v>3472</v>
      </c>
      <c r="G1710" s="31">
        <f>SUM(I1710:T1710)</f>
        <v>16</v>
      </c>
      <c r="H1710" s="32">
        <f>COUNT(I1710:U1710)</f>
        <v>1</v>
      </c>
      <c r="M1710" s="113"/>
      <c r="P1710" s="40">
        <v>16</v>
      </c>
      <c r="Q1710" s="55"/>
    </row>
    <row r="1711" spans="1:19" ht="17.25" customHeight="1" x14ac:dyDescent="0.2">
      <c r="A1711" s="53" t="s">
        <v>2995</v>
      </c>
      <c r="B1711" s="53" t="s">
        <v>15</v>
      </c>
      <c r="C1711" s="54">
        <v>1965</v>
      </c>
      <c r="D1711" s="54" t="s">
        <v>1</v>
      </c>
      <c r="E1711" s="46" t="s">
        <v>2983</v>
      </c>
      <c r="F1711" s="46" t="s">
        <v>609</v>
      </c>
      <c r="G1711" s="31">
        <f>SUM(I1711:T1711)</f>
        <v>16</v>
      </c>
      <c r="H1711" s="32">
        <f>COUNT(I1711:U1711)</f>
        <v>1</v>
      </c>
      <c r="M1711" s="113"/>
      <c r="N1711" s="38">
        <v>16</v>
      </c>
    </row>
    <row r="1712" spans="1:19" ht="17.25" customHeight="1" x14ac:dyDescent="0.2">
      <c r="A1712" s="58" t="s">
        <v>338</v>
      </c>
      <c r="B1712" s="58" t="s">
        <v>19</v>
      </c>
      <c r="C1712" s="59">
        <v>1978</v>
      </c>
      <c r="D1712" s="59" t="s">
        <v>0</v>
      </c>
      <c r="E1712" s="45" t="s">
        <v>2889</v>
      </c>
      <c r="F1712" s="45" t="s">
        <v>601</v>
      </c>
      <c r="G1712" s="31">
        <f>SUM(I1712:T1712)</f>
        <v>16</v>
      </c>
      <c r="H1712" s="32">
        <f>COUNT(I1712:U1712)</f>
        <v>1</v>
      </c>
      <c r="M1712" s="113"/>
      <c r="N1712" s="38">
        <v>16</v>
      </c>
    </row>
    <row r="1713" spans="1:19" ht="17.25" customHeight="1" x14ac:dyDescent="0.2">
      <c r="A1713" s="53" t="s">
        <v>1447</v>
      </c>
      <c r="B1713" s="53" t="s">
        <v>3003</v>
      </c>
      <c r="C1713" s="54">
        <v>1971</v>
      </c>
      <c r="D1713" s="54" t="s">
        <v>0</v>
      </c>
      <c r="E1713" s="46" t="s">
        <v>518</v>
      </c>
      <c r="F1713" s="46" t="s">
        <v>600</v>
      </c>
      <c r="G1713" s="31">
        <f>SUM(I1713:T1713)</f>
        <v>16</v>
      </c>
      <c r="H1713" s="32">
        <f>COUNT(I1713:U1713)</f>
        <v>1</v>
      </c>
      <c r="M1713" s="113"/>
      <c r="N1713" s="38">
        <v>16</v>
      </c>
    </row>
    <row r="1714" spans="1:19" ht="17.25" customHeight="1" x14ac:dyDescent="0.2">
      <c r="A1714" s="53" t="s">
        <v>3436</v>
      </c>
      <c r="B1714" s="53" t="s">
        <v>24</v>
      </c>
      <c r="D1714" s="54" t="s">
        <v>0</v>
      </c>
      <c r="E1714" s="46" t="s">
        <v>3463</v>
      </c>
      <c r="G1714" s="31">
        <f>SUM(I1714:T1714)</f>
        <v>16</v>
      </c>
      <c r="H1714" s="32">
        <f>COUNT(I1714:U1714)</f>
        <v>1</v>
      </c>
      <c r="M1714" s="113"/>
      <c r="P1714" s="40">
        <v>16</v>
      </c>
    </row>
    <row r="1715" spans="1:19" ht="17.25" customHeight="1" x14ac:dyDescent="0.2">
      <c r="A1715" s="53" t="s">
        <v>3407</v>
      </c>
      <c r="B1715" s="53" t="s">
        <v>474</v>
      </c>
      <c r="D1715" s="54" t="s">
        <v>0</v>
      </c>
      <c r="E1715" s="46" t="s">
        <v>3471</v>
      </c>
      <c r="G1715" s="31">
        <f>SUM(I1715:T1715)</f>
        <v>16</v>
      </c>
      <c r="H1715" s="32">
        <f>COUNT(I1715:U1715)</f>
        <v>1</v>
      </c>
      <c r="M1715" s="113"/>
      <c r="P1715" s="40">
        <v>16</v>
      </c>
      <c r="Q1715" s="55"/>
    </row>
    <row r="1716" spans="1:19" ht="17.25" customHeight="1" x14ac:dyDescent="0.2">
      <c r="A1716" s="53" t="s">
        <v>3454</v>
      </c>
      <c r="B1716" s="53" t="s">
        <v>554</v>
      </c>
      <c r="D1716" s="54" t="s">
        <v>1</v>
      </c>
      <c r="E1716" s="46" t="s">
        <v>999</v>
      </c>
      <c r="G1716" s="31">
        <f>SUM(I1716:T1716)</f>
        <v>16</v>
      </c>
      <c r="H1716" s="32">
        <f>COUNT(I1716:U1716)</f>
        <v>1</v>
      </c>
      <c r="M1716" s="113"/>
      <c r="P1716" s="40">
        <v>16</v>
      </c>
    </row>
    <row r="1717" spans="1:19" ht="17.25" customHeight="1" x14ac:dyDescent="0.2">
      <c r="A1717" s="53" t="s">
        <v>3547</v>
      </c>
      <c r="B1717" s="53" t="s">
        <v>25</v>
      </c>
      <c r="C1717" s="54">
        <v>1979</v>
      </c>
      <c r="D1717" s="54" t="s">
        <v>0</v>
      </c>
      <c r="E1717" s="46" t="s">
        <v>3545</v>
      </c>
      <c r="F1717" s="46" t="s">
        <v>599</v>
      </c>
      <c r="G1717" s="31">
        <f>SUM(I1717:T1717)</f>
        <v>16</v>
      </c>
      <c r="H1717" s="32">
        <f>COUNT(I1717:U1717)</f>
        <v>1</v>
      </c>
      <c r="M1717" s="113"/>
      <c r="P1717" s="40">
        <v>16</v>
      </c>
    </row>
    <row r="1718" spans="1:19" ht="17.25" customHeight="1" x14ac:dyDescent="0.2">
      <c r="A1718" s="28" t="s">
        <v>565</v>
      </c>
      <c r="B1718" s="28" t="s">
        <v>774</v>
      </c>
      <c r="C1718" s="29">
        <v>1963</v>
      </c>
      <c r="D1718" s="29" t="s">
        <v>0</v>
      </c>
      <c r="E1718" s="28" t="s">
        <v>560</v>
      </c>
      <c r="F1718" s="30" t="s">
        <v>605</v>
      </c>
      <c r="G1718" s="31">
        <f>SUM(I1718:T1718)</f>
        <v>15.9</v>
      </c>
      <c r="H1718" s="32">
        <f>COUNT(I1718:U1718)</f>
        <v>2</v>
      </c>
      <c r="I1718" s="47">
        <v>5.5</v>
      </c>
      <c r="J1718" s="34">
        <v>10.4</v>
      </c>
      <c r="M1718" s="113"/>
    </row>
    <row r="1719" spans="1:19" ht="17.25" customHeight="1" x14ac:dyDescent="0.2">
      <c r="A1719" s="58" t="s">
        <v>2352</v>
      </c>
      <c r="B1719" s="58" t="s">
        <v>40</v>
      </c>
      <c r="C1719" s="59">
        <v>1967</v>
      </c>
      <c r="D1719" s="59" t="s">
        <v>0</v>
      </c>
      <c r="E1719" s="45" t="s">
        <v>999</v>
      </c>
      <c r="F1719" s="45" t="s">
        <v>603</v>
      </c>
      <c r="G1719" s="31">
        <f>SUM(I1719:T1719)</f>
        <v>15.8</v>
      </c>
      <c r="H1719" s="32">
        <f>COUNT(I1719:U1719)</f>
        <v>2</v>
      </c>
      <c r="L1719" s="36">
        <v>6.5</v>
      </c>
      <c r="M1719" s="113"/>
      <c r="P1719" s="40">
        <v>9.3000000000000007</v>
      </c>
    </row>
    <row r="1720" spans="1:19" ht="17.25" customHeight="1" x14ac:dyDescent="0.2">
      <c r="A1720" s="53" t="s">
        <v>2076</v>
      </c>
      <c r="B1720" s="53" t="s">
        <v>55</v>
      </c>
      <c r="C1720" s="54">
        <v>1970</v>
      </c>
      <c r="D1720" s="54" t="s">
        <v>1</v>
      </c>
      <c r="E1720" s="46" t="s">
        <v>369</v>
      </c>
      <c r="F1720" s="46" t="s">
        <v>611</v>
      </c>
      <c r="G1720" s="31">
        <f>SUM(I1720:T1720)</f>
        <v>15.7</v>
      </c>
      <c r="H1720" s="32">
        <f>COUNT(I1720:U1720)</f>
        <v>2</v>
      </c>
      <c r="J1720" s="34">
        <v>5.3</v>
      </c>
      <c r="M1720" s="113"/>
      <c r="Q1720" s="41">
        <v>10.4</v>
      </c>
    </row>
    <row r="1721" spans="1:19" ht="17.25" customHeight="1" x14ac:dyDescent="0.2">
      <c r="A1721" s="53" t="s">
        <v>3375</v>
      </c>
      <c r="B1721" s="53" t="s">
        <v>760</v>
      </c>
      <c r="C1721" s="54">
        <v>1977</v>
      </c>
      <c r="D1721" s="54" t="s">
        <v>0</v>
      </c>
      <c r="E1721" s="46" t="s">
        <v>2088</v>
      </c>
      <c r="F1721" s="46" t="s">
        <v>601</v>
      </c>
      <c r="G1721" s="31">
        <f>SUM(I1721:T1721)</f>
        <v>15.6</v>
      </c>
      <c r="H1721" s="32">
        <f>COUNT(I1721:U1721)</f>
        <v>2</v>
      </c>
      <c r="M1721" s="113"/>
      <c r="Q1721" s="41">
        <v>12.5</v>
      </c>
      <c r="S1721" s="43">
        <v>3.1</v>
      </c>
    </row>
    <row r="1722" spans="1:19" ht="17.25" customHeight="1" x14ac:dyDescent="0.2">
      <c r="A1722" s="53" t="s">
        <v>3122</v>
      </c>
      <c r="B1722" s="53" t="s">
        <v>626</v>
      </c>
      <c r="C1722" s="54">
        <v>1962</v>
      </c>
      <c r="D1722" s="54" t="s">
        <v>0</v>
      </c>
      <c r="F1722" s="46" t="s">
        <v>605</v>
      </c>
      <c r="G1722" s="31">
        <f>SUM(I1722:T1722)</f>
        <v>15.6</v>
      </c>
      <c r="H1722" s="32">
        <f>COUNT(I1722:U1722)</f>
        <v>1</v>
      </c>
      <c r="M1722" s="113"/>
      <c r="O1722" s="39">
        <v>15.6</v>
      </c>
    </row>
    <row r="1723" spans="1:19" ht="17.25" customHeight="1" x14ac:dyDescent="0.2">
      <c r="A1723" s="53" t="s">
        <v>3035</v>
      </c>
      <c r="B1723" s="53" t="s">
        <v>24</v>
      </c>
      <c r="C1723" s="54">
        <v>1980</v>
      </c>
      <c r="D1723" s="54" t="s">
        <v>0</v>
      </c>
      <c r="E1723" s="46" t="s">
        <v>1279</v>
      </c>
      <c r="F1723" s="46" t="s">
        <v>599</v>
      </c>
      <c r="G1723" s="31">
        <f>SUM(I1723:T1723)</f>
        <v>15.6</v>
      </c>
      <c r="H1723" s="32">
        <f>COUNT(I1723:U1723)</f>
        <v>1</v>
      </c>
      <c r="M1723" s="113"/>
      <c r="O1723" s="39">
        <v>15.6</v>
      </c>
    </row>
    <row r="1724" spans="1:19" ht="17.25" customHeight="1" x14ac:dyDescent="0.2">
      <c r="A1724" s="6" t="s">
        <v>2918</v>
      </c>
      <c r="B1724" s="6" t="s">
        <v>53</v>
      </c>
      <c r="C1724" s="3">
        <v>1966</v>
      </c>
      <c r="D1724" s="4" t="s">
        <v>0</v>
      </c>
      <c r="E1724" s="6" t="s">
        <v>206</v>
      </c>
      <c r="F1724" s="87" t="str">
        <f ca="1">IF(D1724="","",IF([3]GARA!$G$17="SI",IF(D1724="F",LOOKUP(C1724,[3]Categorie!$A$2:$A$103,[3]Categorie!$E$2:$E$103),LOOKUP(C1724,[3]Categorie!$A$2:$A$103,[3]Categorie!$D$2:$D$103)),IF(D1724="","",IF(D1724="F",LOOKUP(C1724,[3]Categorie!$A$2:$A$103,[3]Categorie!$C$2:$C$103),LOOKUP(C1724,[3]Categorie!$A$2:$A$103,[3]Categorie!$B$2:$B$103)))))</f>
        <v>G-50 VETERANI MASCH.</v>
      </c>
      <c r="G1724" s="31">
        <f>SUM(I1724:T1724)</f>
        <v>15.6</v>
      </c>
      <c r="H1724" s="32">
        <f>COUNT(I1724:U1724)</f>
        <v>1</v>
      </c>
      <c r="M1724" s="113"/>
      <c r="N1724" s="38">
        <v>15.6</v>
      </c>
    </row>
    <row r="1725" spans="1:19" ht="17.25" customHeight="1" x14ac:dyDescent="0.2">
      <c r="A1725" s="6" t="s">
        <v>2639</v>
      </c>
      <c r="B1725" s="6" t="s">
        <v>20</v>
      </c>
      <c r="C1725" s="4">
        <v>1980</v>
      </c>
      <c r="D1725" s="4" t="s">
        <v>0</v>
      </c>
      <c r="E1725" s="6" t="s">
        <v>518</v>
      </c>
      <c r="F1725" s="87" t="str">
        <f ca="1">IF(D1725="","",IF([3]GARA!$G$17="SI",IF(D1725="F",LOOKUP(C1725,[3]Categorie!$A$2:$A$103,[3]Categorie!$E$2:$E$103),LOOKUP(C1725,[3]Categorie!$A$2:$A$103,[3]Categorie!$D$2:$D$103)),IF(D1725="","",IF(D1725="F",LOOKUP(C1725,[3]Categorie!$A$2:$A$103,[3]Categorie!$C$2:$C$103),LOOKUP(C1725,[3]Categorie!$A$2:$A$103,[3]Categorie!$B$2:$B$103)))))</f>
        <v>D-35 SENIORES MASCH.</v>
      </c>
      <c r="G1725" s="31">
        <f>SUM(I1725:T1725)</f>
        <v>15.6</v>
      </c>
      <c r="H1725" s="32">
        <f>COUNT(I1725:U1725)</f>
        <v>1</v>
      </c>
      <c r="M1725" s="113"/>
      <c r="N1725" s="38">
        <v>15.6</v>
      </c>
    </row>
    <row r="1726" spans="1:19" ht="17.25" customHeight="1" x14ac:dyDescent="0.2">
      <c r="A1726" s="53" t="s">
        <v>99</v>
      </c>
      <c r="B1726" s="53" t="s">
        <v>17</v>
      </c>
      <c r="C1726" s="54">
        <v>1964</v>
      </c>
      <c r="D1726" s="54" t="s">
        <v>0</v>
      </c>
      <c r="E1726" s="46" t="s">
        <v>3066</v>
      </c>
      <c r="F1726" s="46" t="s">
        <v>603</v>
      </c>
      <c r="G1726" s="31">
        <f>SUM(I1726:T1726)</f>
        <v>15.6</v>
      </c>
      <c r="H1726" s="32">
        <f>COUNT(I1726:U1726)</f>
        <v>1</v>
      </c>
      <c r="M1726" s="113"/>
      <c r="O1726" s="39">
        <v>15.6</v>
      </c>
    </row>
    <row r="1727" spans="1:19" ht="17.25" customHeight="1" x14ac:dyDescent="0.2">
      <c r="A1727" s="53" t="s">
        <v>3175</v>
      </c>
      <c r="B1727" s="53" t="s">
        <v>3176</v>
      </c>
      <c r="C1727" s="54">
        <v>1972</v>
      </c>
      <c r="D1727" s="54" t="s">
        <v>1</v>
      </c>
      <c r="E1727" s="46" t="s">
        <v>3172</v>
      </c>
      <c r="F1727" s="46" t="s">
        <v>611</v>
      </c>
      <c r="G1727" s="31">
        <f>SUM(I1727:T1727)</f>
        <v>15.6</v>
      </c>
      <c r="H1727" s="32">
        <f>COUNT(I1727:U1727)</f>
        <v>1</v>
      </c>
      <c r="M1727" s="113"/>
      <c r="O1727" s="39">
        <v>15.6</v>
      </c>
    </row>
    <row r="1728" spans="1:19" ht="17.25" customHeight="1" x14ac:dyDescent="0.2">
      <c r="A1728" s="53" t="s">
        <v>3056</v>
      </c>
      <c r="B1728" s="53" t="s">
        <v>349</v>
      </c>
      <c r="C1728" s="54">
        <v>1988</v>
      </c>
      <c r="D1728" s="54" t="s">
        <v>0</v>
      </c>
      <c r="E1728" s="46" t="s">
        <v>206</v>
      </c>
      <c r="F1728" s="46" t="s">
        <v>602</v>
      </c>
      <c r="G1728" s="31">
        <f>SUM(I1728:T1728)</f>
        <v>15.6</v>
      </c>
      <c r="H1728" s="32">
        <f>COUNT(I1728:U1728)</f>
        <v>1</v>
      </c>
      <c r="M1728" s="113"/>
      <c r="O1728" s="39">
        <v>15.6</v>
      </c>
    </row>
    <row r="1729" spans="1:19" ht="17.25" customHeight="1" x14ac:dyDescent="0.2">
      <c r="A1729" s="53" t="s">
        <v>3036</v>
      </c>
      <c r="B1729" s="53" t="s">
        <v>52</v>
      </c>
      <c r="C1729" s="54">
        <v>1972</v>
      </c>
      <c r="D1729" s="54" t="s">
        <v>0</v>
      </c>
      <c r="F1729" s="46" t="s">
        <v>600</v>
      </c>
      <c r="G1729" s="31">
        <f>SUM(I1729:T1729)</f>
        <v>15.6</v>
      </c>
      <c r="H1729" s="32">
        <f>COUNT(I1729:U1729)</f>
        <v>1</v>
      </c>
      <c r="O1729" s="39">
        <v>15.6</v>
      </c>
      <c r="S1729" s="123"/>
    </row>
    <row r="1730" spans="1:19" ht="17.25" customHeight="1" x14ac:dyDescent="0.2">
      <c r="A1730" s="53" t="s">
        <v>3182</v>
      </c>
      <c r="B1730" s="53" t="s">
        <v>395</v>
      </c>
      <c r="C1730" s="54">
        <v>1968</v>
      </c>
      <c r="D1730" s="54" t="s">
        <v>1</v>
      </c>
      <c r="E1730" s="46" t="s">
        <v>980</v>
      </c>
      <c r="F1730" s="46" t="s">
        <v>609</v>
      </c>
      <c r="G1730" s="31">
        <f>SUM(I1730:T1730)</f>
        <v>15.6</v>
      </c>
      <c r="H1730" s="32">
        <f>COUNT(I1730:U1730)</f>
        <v>1</v>
      </c>
      <c r="M1730" s="113"/>
      <c r="O1730" s="39">
        <v>15.6</v>
      </c>
    </row>
    <row r="1731" spans="1:19" ht="17.25" customHeight="1" x14ac:dyDescent="0.2">
      <c r="A1731" s="6" t="s">
        <v>2907</v>
      </c>
      <c r="B1731" s="6" t="s">
        <v>34</v>
      </c>
      <c r="C1731" s="3">
        <v>1975</v>
      </c>
      <c r="D1731" s="4" t="s">
        <v>0</v>
      </c>
      <c r="E1731" s="6" t="s">
        <v>206</v>
      </c>
      <c r="F1731" s="87" t="str">
        <f ca="1">IF(D1731="","",IF([3]GARA!$G$17="SI",IF(D1731="F",LOOKUP(C1731,[3]Categorie!$A$2:$A$103,[3]Categorie!$E$2:$E$103),LOOKUP(C1731,[3]Categorie!$A$2:$A$103,[3]Categorie!$D$2:$D$103)),IF(D1731="","",IF(D1731="F",LOOKUP(C1731,[3]Categorie!$A$2:$A$103,[3]Categorie!$C$2:$C$103),LOOKUP(C1731,[3]Categorie!$A$2:$A$103,[3]Categorie!$B$2:$B$103)))))</f>
        <v>E-40 SENIORES MASCH.</v>
      </c>
      <c r="G1731" s="31">
        <f>SUM(I1731:T1731)</f>
        <v>15.6</v>
      </c>
      <c r="H1731" s="32">
        <f>COUNT(I1731:U1731)</f>
        <v>1</v>
      </c>
      <c r="M1731" s="113"/>
      <c r="N1731" s="38">
        <v>15.6</v>
      </c>
    </row>
    <row r="1732" spans="1:19" ht="17.25" customHeight="1" x14ac:dyDescent="0.2">
      <c r="A1732" s="53" t="s">
        <v>3200</v>
      </c>
      <c r="B1732" s="53" t="s">
        <v>2969</v>
      </c>
      <c r="C1732" s="54">
        <v>1980</v>
      </c>
      <c r="D1732" s="54" t="s">
        <v>1</v>
      </c>
      <c r="F1732" s="46" t="s">
        <v>608</v>
      </c>
      <c r="G1732" s="31">
        <f>SUM(I1732:T1732)</f>
        <v>15.6</v>
      </c>
      <c r="H1732" s="32">
        <f>COUNT(I1732:U1732)</f>
        <v>1</v>
      </c>
      <c r="M1732" s="113"/>
      <c r="O1732" s="39">
        <v>15.6</v>
      </c>
    </row>
    <row r="1733" spans="1:19" ht="17.25" customHeight="1" x14ac:dyDescent="0.2">
      <c r="A1733" s="53" t="s">
        <v>3153</v>
      </c>
      <c r="B1733" s="53" t="s">
        <v>75</v>
      </c>
      <c r="C1733" s="54">
        <v>1977</v>
      </c>
      <c r="D1733" s="54" t="s">
        <v>1</v>
      </c>
      <c r="E1733" s="46" t="s">
        <v>1097</v>
      </c>
      <c r="F1733" s="46" t="s">
        <v>604</v>
      </c>
      <c r="G1733" s="31">
        <f>SUM(I1733:T1733)</f>
        <v>15.6</v>
      </c>
      <c r="H1733" s="32">
        <f>COUNT(I1733:U1733)</f>
        <v>1</v>
      </c>
      <c r="M1733" s="113"/>
      <c r="O1733" s="39">
        <v>15.6</v>
      </c>
    </row>
    <row r="1734" spans="1:19" ht="17.25" customHeight="1" x14ac:dyDescent="0.2">
      <c r="A1734" s="53" t="s">
        <v>3353</v>
      </c>
      <c r="B1734" s="53" t="s">
        <v>58</v>
      </c>
      <c r="C1734" s="54">
        <v>1969</v>
      </c>
      <c r="D1734" s="54" t="s">
        <v>0</v>
      </c>
      <c r="E1734" s="46" t="s">
        <v>1507</v>
      </c>
      <c r="F1734" s="46" t="s">
        <v>600</v>
      </c>
      <c r="G1734" s="31">
        <f>SUM(I1734:T1734)</f>
        <v>15.5</v>
      </c>
      <c r="H1734" s="32">
        <f>COUNT(I1734:U1734)</f>
        <v>1</v>
      </c>
      <c r="M1734" s="113"/>
      <c r="Q1734" s="41">
        <v>15.5</v>
      </c>
    </row>
    <row r="1735" spans="1:19" ht="17.25" customHeight="1" x14ac:dyDescent="0.2">
      <c r="A1735" s="28" t="s">
        <v>147</v>
      </c>
      <c r="B1735" s="28" t="s">
        <v>37</v>
      </c>
      <c r="C1735" s="29">
        <v>1977</v>
      </c>
      <c r="D1735" s="29" t="s">
        <v>0</v>
      </c>
      <c r="E1735" s="28" t="s">
        <v>206</v>
      </c>
      <c r="F1735" s="30" t="s">
        <v>601</v>
      </c>
      <c r="G1735" s="31">
        <f>SUM(I1735:T1735)</f>
        <v>15.5</v>
      </c>
      <c r="H1735" s="32">
        <f>COUNT(I1735:U1735)</f>
        <v>1</v>
      </c>
      <c r="I1735" s="51">
        <v>15.5</v>
      </c>
      <c r="M1735" s="113"/>
    </row>
    <row r="1736" spans="1:19" ht="17.25" customHeight="1" x14ac:dyDescent="0.2">
      <c r="A1736" s="53" t="s">
        <v>2291</v>
      </c>
      <c r="B1736" s="53" t="s">
        <v>16</v>
      </c>
      <c r="C1736" s="54">
        <v>1969</v>
      </c>
      <c r="D1736" s="54" t="s">
        <v>0</v>
      </c>
      <c r="E1736" s="46" t="s">
        <v>2264</v>
      </c>
      <c r="F1736" s="46" t="s">
        <v>600</v>
      </c>
      <c r="G1736" s="31">
        <f>SUM(I1736:T1736)</f>
        <v>15.5</v>
      </c>
      <c r="H1736" s="32">
        <f>COUNT(I1736:U1736)</f>
        <v>1</v>
      </c>
      <c r="L1736" s="36">
        <v>15.5</v>
      </c>
      <c r="M1736" s="113"/>
    </row>
    <row r="1737" spans="1:19" ht="17.25" customHeight="1" x14ac:dyDescent="0.2">
      <c r="A1737" s="44" t="s">
        <v>102</v>
      </c>
      <c r="B1737" s="44" t="s">
        <v>22</v>
      </c>
      <c r="C1737" s="65">
        <v>1958</v>
      </c>
      <c r="D1737" s="65" t="s">
        <v>0</v>
      </c>
      <c r="E1737" s="45" t="s">
        <v>206</v>
      </c>
      <c r="F1737" s="46" t="s">
        <v>610</v>
      </c>
      <c r="G1737" s="31">
        <f>SUM(I1737:T1737)</f>
        <v>15.5</v>
      </c>
      <c r="H1737" s="32">
        <f>COUNT(I1737:U1737)</f>
        <v>1</v>
      </c>
      <c r="I1737" s="93">
        <v>15.5</v>
      </c>
      <c r="J1737" s="61"/>
      <c r="M1737" s="113"/>
    </row>
    <row r="1738" spans="1:19" ht="17.25" customHeight="1" x14ac:dyDescent="0.2">
      <c r="A1738" s="1" t="s">
        <v>1041</v>
      </c>
      <c r="B1738" s="2" t="s">
        <v>25</v>
      </c>
      <c r="C1738" s="3">
        <v>1981</v>
      </c>
      <c r="D1738" s="4" t="s">
        <v>0</v>
      </c>
      <c r="E1738" s="6" t="s">
        <v>902</v>
      </c>
      <c r="F1738" s="50" t="s">
        <v>599</v>
      </c>
      <c r="G1738" s="31">
        <f>SUM(I1738:T1738)</f>
        <v>15.5</v>
      </c>
      <c r="H1738" s="32">
        <f>COUNT(I1738:U1738)</f>
        <v>1</v>
      </c>
      <c r="I1738" s="33">
        <v>15.5</v>
      </c>
      <c r="M1738" s="113"/>
    </row>
    <row r="1739" spans="1:19" ht="17.25" customHeight="1" x14ac:dyDescent="0.2">
      <c r="A1739" s="6" t="s">
        <v>961</v>
      </c>
      <c r="B1739" s="6" t="s">
        <v>474</v>
      </c>
      <c r="C1739" s="3">
        <v>1964</v>
      </c>
      <c r="D1739" s="3" t="s">
        <v>0</v>
      </c>
      <c r="E1739" s="45" t="s">
        <v>960</v>
      </c>
      <c r="F1739" s="46" t="s">
        <v>603</v>
      </c>
      <c r="G1739" s="31">
        <f>SUM(I1739:T1739)</f>
        <v>15.5</v>
      </c>
      <c r="H1739" s="32">
        <f>COUNT(I1739:U1739)</f>
        <v>1</v>
      </c>
      <c r="I1739" s="92">
        <v>15.5</v>
      </c>
      <c r="J1739" s="48"/>
      <c r="M1739" s="113"/>
    </row>
    <row r="1740" spans="1:19" ht="17.25" customHeight="1" x14ac:dyDescent="0.2">
      <c r="A1740" s="53" t="s">
        <v>2315</v>
      </c>
      <c r="B1740" s="53" t="s">
        <v>25</v>
      </c>
      <c r="C1740" s="54">
        <v>1987</v>
      </c>
      <c r="D1740" s="54" t="s">
        <v>0</v>
      </c>
      <c r="E1740" s="46" t="s">
        <v>2290</v>
      </c>
      <c r="F1740" s="46" t="s">
        <v>602</v>
      </c>
      <c r="G1740" s="31">
        <f>SUM(I1740:T1740)</f>
        <v>15.5</v>
      </c>
      <c r="H1740" s="32">
        <f>COUNT(I1740:U1740)</f>
        <v>1</v>
      </c>
      <c r="L1740" s="36">
        <v>15.5</v>
      </c>
      <c r="M1740" s="113"/>
      <c r="P1740" s="66"/>
      <c r="S1740" s="123"/>
    </row>
    <row r="1741" spans="1:19" ht="17.25" customHeight="1" x14ac:dyDescent="0.2">
      <c r="A1741" s="1" t="s">
        <v>995</v>
      </c>
      <c r="B1741" s="2" t="s">
        <v>23</v>
      </c>
      <c r="C1741" s="3">
        <v>1988</v>
      </c>
      <c r="D1741" s="4" t="s">
        <v>0</v>
      </c>
      <c r="E1741" s="6" t="s">
        <v>206</v>
      </c>
      <c r="F1741" s="50" t="s">
        <v>602</v>
      </c>
      <c r="G1741" s="31">
        <f>SUM(I1741:T1741)</f>
        <v>15.5</v>
      </c>
      <c r="H1741" s="32">
        <f>COUNT(I1741:U1741)</f>
        <v>1</v>
      </c>
      <c r="I1741" s="33">
        <v>15.5</v>
      </c>
      <c r="J1741" s="48"/>
      <c r="M1741" s="113"/>
    </row>
    <row r="1742" spans="1:19" ht="17.25" customHeight="1" x14ac:dyDescent="0.2">
      <c r="A1742" s="80" t="s">
        <v>101</v>
      </c>
      <c r="B1742" s="80" t="s">
        <v>76</v>
      </c>
      <c r="C1742" s="59">
        <v>1985</v>
      </c>
      <c r="D1742" s="59" t="s">
        <v>1</v>
      </c>
      <c r="E1742" s="45" t="s">
        <v>206</v>
      </c>
      <c r="F1742" s="45" t="s">
        <v>607</v>
      </c>
      <c r="G1742" s="31">
        <f>SUM(I1742:T1742)</f>
        <v>15.5</v>
      </c>
      <c r="H1742" s="32">
        <f>COUNT(I1742:U1742)</f>
        <v>1</v>
      </c>
      <c r="I1742" s="51">
        <v>15.5</v>
      </c>
      <c r="J1742" s="55"/>
      <c r="M1742" s="113"/>
    </row>
    <row r="1743" spans="1:19" ht="17.25" customHeight="1" x14ac:dyDescent="0.2">
      <c r="A1743" s="6" t="s">
        <v>69</v>
      </c>
      <c r="B1743" s="6" t="s">
        <v>23</v>
      </c>
      <c r="C1743" s="3">
        <v>1983</v>
      </c>
      <c r="D1743" s="3" t="s">
        <v>0</v>
      </c>
      <c r="E1743" s="6" t="s">
        <v>199</v>
      </c>
      <c r="F1743" s="7" t="s">
        <v>599</v>
      </c>
      <c r="G1743" s="31">
        <f>SUM(I1743:T1743)</f>
        <v>15.5</v>
      </c>
      <c r="H1743" s="32">
        <f>COUNT(I1743:U1743)</f>
        <v>1</v>
      </c>
      <c r="I1743" s="51">
        <v>15.5</v>
      </c>
      <c r="M1743" s="113"/>
    </row>
    <row r="1744" spans="1:19" ht="17.25" customHeight="1" x14ac:dyDescent="0.2">
      <c r="A1744" s="53" t="s">
        <v>308</v>
      </c>
      <c r="B1744" s="53" t="s">
        <v>36</v>
      </c>
      <c r="C1744" s="54">
        <v>1974</v>
      </c>
      <c r="D1744" s="54" t="s">
        <v>1</v>
      </c>
      <c r="E1744" s="46" t="s">
        <v>206</v>
      </c>
      <c r="F1744" s="46" t="s">
        <v>604</v>
      </c>
      <c r="G1744" s="31">
        <f>SUM(I1744:T1744)</f>
        <v>15.5</v>
      </c>
      <c r="H1744" s="32">
        <f>COUNT(I1744:U1744)</f>
        <v>1</v>
      </c>
      <c r="I1744" s="93">
        <v>15.5</v>
      </c>
      <c r="J1744" s="55"/>
      <c r="M1744" s="115"/>
    </row>
    <row r="1745" spans="1:19" ht="17.25" customHeight="1" x14ac:dyDescent="0.2">
      <c r="A1745" s="53" t="s">
        <v>3373</v>
      </c>
      <c r="B1745" s="53" t="s">
        <v>1854</v>
      </c>
      <c r="C1745" s="54">
        <v>1982</v>
      </c>
      <c r="D1745" s="54" t="s">
        <v>0</v>
      </c>
      <c r="E1745" s="46" t="s">
        <v>2041</v>
      </c>
      <c r="F1745" s="46" t="s">
        <v>599</v>
      </c>
      <c r="G1745" s="31">
        <f>SUM(I1745:T1745)</f>
        <v>15.5</v>
      </c>
      <c r="H1745" s="32">
        <f>COUNT(I1745:U1745)</f>
        <v>1</v>
      </c>
      <c r="M1745" s="113"/>
      <c r="Q1745" s="41">
        <v>15.5</v>
      </c>
    </row>
    <row r="1746" spans="1:19" ht="17.25" customHeight="1" x14ac:dyDescent="0.2">
      <c r="A1746" s="6" t="s">
        <v>1030</v>
      </c>
      <c r="B1746" s="6" t="s">
        <v>28</v>
      </c>
      <c r="C1746" s="3">
        <v>1978</v>
      </c>
      <c r="D1746" s="3" t="s">
        <v>0</v>
      </c>
      <c r="E1746" s="6" t="s">
        <v>483</v>
      </c>
      <c r="F1746" s="7" t="s">
        <v>601</v>
      </c>
      <c r="G1746" s="31">
        <f>SUM(I1746:T1746)</f>
        <v>15.5</v>
      </c>
      <c r="H1746" s="32">
        <f>COUNT(I1746:U1746)</f>
        <v>1</v>
      </c>
      <c r="I1746" s="33">
        <v>15.5</v>
      </c>
      <c r="M1746" s="113"/>
    </row>
    <row r="1747" spans="1:19" ht="17.25" customHeight="1" x14ac:dyDescent="0.2">
      <c r="A1747" s="6" t="s">
        <v>485</v>
      </c>
      <c r="B1747" s="6" t="s">
        <v>20</v>
      </c>
      <c r="C1747" s="27">
        <v>1973</v>
      </c>
      <c r="D1747" s="27" t="s">
        <v>0</v>
      </c>
      <c r="E1747" s="46" t="s">
        <v>129</v>
      </c>
      <c r="F1747" s="46" t="s">
        <v>600</v>
      </c>
      <c r="G1747" s="31">
        <f>SUM(I1747:T1747)</f>
        <v>15.5</v>
      </c>
      <c r="H1747" s="32">
        <f>COUNT(I1747:U1747)</f>
        <v>1</v>
      </c>
      <c r="M1747" s="115">
        <v>15.5</v>
      </c>
    </row>
    <row r="1748" spans="1:19" ht="17.25" customHeight="1" x14ac:dyDescent="0.2">
      <c r="A1748" s="28" t="s">
        <v>712</v>
      </c>
      <c r="B1748" s="28" t="s">
        <v>711</v>
      </c>
      <c r="C1748" s="29">
        <v>1957</v>
      </c>
      <c r="D1748" s="29" t="s">
        <v>0</v>
      </c>
      <c r="E1748" s="28" t="s">
        <v>710</v>
      </c>
      <c r="F1748" s="30" t="s">
        <v>610</v>
      </c>
      <c r="G1748" s="31">
        <f>SUM(I1748:T1748)</f>
        <v>15.5</v>
      </c>
      <c r="H1748" s="32">
        <f>COUNT(I1748:U1748)</f>
        <v>1</v>
      </c>
      <c r="I1748" s="47">
        <v>15.5</v>
      </c>
      <c r="M1748" s="113"/>
    </row>
    <row r="1749" spans="1:19" ht="17.25" customHeight="1" x14ac:dyDescent="0.2">
      <c r="A1749" s="1" t="s">
        <v>246</v>
      </c>
      <c r="B1749" s="2" t="s">
        <v>59</v>
      </c>
      <c r="C1749" s="3">
        <v>1985</v>
      </c>
      <c r="D1749" s="4" t="s">
        <v>0</v>
      </c>
      <c r="E1749" s="6" t="s">
        <v>206</v>
      </c>
      <c r="F1749" s="50" t="s">
        <v>602</v>
      </c>
      <c r="G1749" s="31">
        <f>SUM(I1749:T1749)</f>
        <v>15.5</v>
      </c>
      <c r="H1749" s="32">
        <f>COUNT(I1749:U1749)</f>
        <v>1</v>
      </c>
      <c r="I1749" s="51">
        <v>15.5</v>
      </c>
      <c r="M1749" s="113"/>
    </row>
    <row r="1750" spans="1:19" ht="17.25" customHeight="1" x14ac:dyDescent="0.2">
      <c r="A1750" s="6" t="s">
        <v>681</v>
      </c>
      <c r="B1750" s="6" t="s">
        <v>517</v>
      </c>
      <c r="C1750" s="3">
        <v>1974</v>
      </c>
      <c r="D1750" s="3" t="s">
        <v>1</v>
      </c>
      <c r="E1750" s="6" t="s">
        <v>172</v>
      </c>
      <c r="F1750" s="52" t="s">
        <v>604</v>
      </c>
      <c r="G1750" s="31">
        <f>SUM(I1750:T1750)</f>
        <v>15.5</v>
      </c>
      <c r="H1750" s="32">
        <f>COUNT(I1750:U1750)</f>
        <v>1</v>
      </c>
      <c r="I1750" s="47">
        <v>15.5</v>
      </c>
      <c r="M1750" s="113"/>
    </row>
    <row r="1751" spans="1:19" ht="17.25" customHeight="1" x14ac:dyDescent="0.2">
      <c r="A1751" s="44" t="s">
        <v>2301</v>
      </c>
      <c r="B1751" s="44" t="s">
        <v>22</v>
      </c>
      <c r="C1751" s="27">
        <v>1968</v>
      </c>
      <c r="D1751" s="27" t="s">
        <v>0</v>
      </c>
      <c r="E1751" s="46" t="s">
        <v>2302</v>
      </c>
      <c r="F1751" s="46" t="s">
        <v>603</v>
      </c>
      <c r="G1751" s="31">
        <f>SUM(I1751:T1751)</f>
        <v>15.5</v>
      </c>
      <c r="H1751" s="32">
        <f>COUNT(I1751:U1751)</f>
        <v>1</v>
      </c>
      <c r="L1751" s="36">
        <v>15.5</v>
      </c>
      <c r="M1751" s="113"/>
      <c r="Q1751" s="67"/>
    </row>
    <row r="1752" spans="1:19" ht="17.25" customHeight="1" x14ac:dyDescent="0.2">
      <c r="A1752" s="58" t="s">
        <v>320</v>
      </c>
      <c r="B1752" s="58" t="s">
        <v>75</v>
      </c>
      <c r="C1752" s="70">
        <v>1979</v>
      </c>
      <c r="D1752" s="71" t="s">
        <v>1</v>
      </c>
      <c r="E1752" s="45" t="s">
        <v>172</v>
      </c>
      <c r="F1752" s="45" t="s">
        <v>608</v>
      </c>
      <c r="G1752" s="31">
        <f>SUM(I1752:T1752)</f>
        <v>15.5</v>
      </c>
      <c r="H1752" s="32">
        <f>COUNT(I1752:U1752)</f>
        <v>1</v>
      </c>
      <c r="I1752" s="93">
        <v>15.5</v>
      </c>
      <c r="M1752" s="113"/>
    </row>
    <row r="1753" spans="1:19" ht="17.25" customHeight="1" x14ac:dyDescent="0.2">
      <c r="A1753" s="58" t="s">
        <v>1357</v>
      </c>
      <c r="B1753" s="58" t="s">
        <v>1355</v>
      </c>
      <c r="C1753" s="59">
        <v>1964</v>
      </c>
      <c r="D1753" s="59" t="s">
        <v>0</v>
      </c>
      <c r="E1753" s="45" t="s">
        <v>206</v>
      </c>
      <c r="F1753" s="46" t="s">
        <v>603</v>
      </c>
      <c r="G1753" s="31">
        <f>SUM(I1753:T1753)</f>
        <v>15.4</v>
      </c>
      <c r="H1753" s="32">
        <f>COUNT(I1753:U1753)</f>
        <v>1</v>
      </c>
      <c r="J1753" s="34">
        <v>15.4</v>
      </c>
      <c r="M1753" s="49"/>
    </row>
    <row r="1754" spans="1:19" ht="17.25" customHeight="1" x14ac:dyDescent="0.2">
      <c r="A1754" s="72" t="s">
        <v>1310</v>
      </c>
      <c r="B1754" s="72" t="s">
        <v>16</v>
      </c>
      <c r="C1754" s="73">
        <v>1973</v>
      </c>
      <c r="D1754" s="79" t="s">
        <v>0</v>
      </c>
      <c r="E1754" s="74" t="s">
        <v>1097</v>
      </c>
      <c r="F1754" s="64" t="s">
        <v>600</v>
      </c>
      <c r="G1754" s="31">
        <f>SUM(I1754:T1754)</f>
        <v>15.4</v>
      </c>
      <c r="H1754" s="32">
        <f>COUNT(I1754:U1754)</f>
        <v>1</v>
      </c>
      <c r="I1754" s="68"/>
      <c r="J1754" s="61">
        <v>15.4</v>
      </c>
      <c r="M1754" s="113"/>
    </row>
    <row r="1755" spans="1:19" ht="17.25" customHeight="1" x14ac:dyDescent="0.2">
      <c r="A1755" s="53" t="s">
        <v>2162</v>
      </c>
      <c r="B1755" s="53" t="s">
        <v>27</v>
      </c>
      <c r="C1755" s="59">
        <v>1973</v>
      </c>
      <c r="D1755" s="59" t="s">
        <v>0</v>
      </c>
      <c r="E1755" s="45" t="s">
        <v>343</v>
      </c>
      <c r="F1755" s="46" t="s">
        <v>600</v>
      </c>
      <c r="G1755" s="31">
        <f>SUM(I1755:T1755)</f>
        <v>15.4</v>
      </c>
      <c r="H1755" s="32">
        <f>COUNT(I1755:U1755)</f>
        <v>1</v>
      </c>
      <c r="K1755" s="35">
        <v>15.4</v>
      </c>
      <c r="M1755" s="113"/>
    </row>
    <row r="1756" spans="1:19" ht="17.25" customHeight="1" x14ac:dyDescent="0.2">
      <c r="A1756" s="53" t="s">
        <v>3290</v>
      </c>
      <c r="B1756" s="53" t="s">
        <v>867</v>
      </c>
      <c r="C1756" s="54">
        <v>2000</v>
      </c>
      <c r="D1756" s="54" t="s">
        <v>0</v>
      </c>
      <c r="E1756" s="46" t="s">
        <v>955</v>
      </c>
      <c r="F1756" s="46" t="s">
        <v>597</v>
      </c>
      <c r="G1756" s="31">
        <f>SUM(I1756:T1756)</f>
        <v>15.4</v>
      </c>
      <c r="H1756" s="32">
        <f>COUNT(I1756:U1756)</f>
        <v>1</v>
      </c>
      <c r="M1756" s="113"/>
      <c r="Q1756" s="41">
        <v>15.4</v>
      </c>
    </row>
    <row r="1757" spans="1:19" ht="17.25" customHeight="1" x14ac:dyDescent="0.2">
      <c r="A1757" s="28" t="s">
        <v>451</v>
      </c>
      <c r="B1757" s="28" t="s">
        <v>452</v>
      </c>
      <c r="C1757" s="29">
        <v>1977</v>
      </c>
      <c r="D1757" s="29" t="s">
        <v>1</v>
      </c>
      <c r="E1757" s="28" t="s">
        <v>438</v>
      </c>
      <c r="F1757" s="30" t="s">
        <v>604</v>
      </c>
      <c r="G1757" s="31">
        <f>SUM(I1757:T1757)</f>
        <v>15.4</v>
      </c>
      <c r="H1757" s="32">
        <f>COUNT(I1757:U1757)</f>
        <v>1</v>
      </c>
      <c r="I1757" s="47">
        <v>15.4</v>
      </c>
      <c r="M1757" s="113"/>
    </row>
    <row r="1758" spans="1:19" ht="17.25" customHeight="1" x14ac:dyDescent="0.2">
      <c r="A1758" s="28" t="s">
        <v>535</v>
      </c>
      <c r="B1758" s="28" t="s">
        <v>536</v>
      </c>
      <c r="C1758" s="29">
        <v>1968</v>
      </c>
      <c r="D1758" s="29" t="s">
        <v>1</v>
      </c>
      <c r="E1758" s="28" t="s">
        <v>537</v>
      </c>
      <c r="F1758" s="30" t="s">
        <v>609</v>
      </c>
      <c r="G1758" s="31">
        <f>SUM(I1758:T1758)</f>
        <v>15.4</v>
      </c>
      <c r="H1758" s="32">
        <f>COUNT(I1758:U1758)</f>
        <v>1</v>
      </c>
      <c r="I1758" s="51">
        <v>15.4</v>
      </c>
      <c r="M1758" s="114"/>
    </row>
    <row r="1759" spans="1:19" ht="17.25" customHeight="1" x14ac:dyDescent="0.2">
      <c r="A1759" s="6" t="s">
        <v>416</v>
      </c>
      <c r="B1759" s="6" t="s">
        <v>53</v>
      </c>
      <c r="C1759" s="3">
        <v>1979</v>
      </c>
      <c r="D1759" s="3" t="s">
        <v>0</v>
      </c>
      <c r="E1759" s="6" t="s">
        <v>206</v>
      </c>
      <c r="F1759" s="7" t="s">
        <v>599</v>
      </c>
      <c r="G1759" s="31">
        <f>SUM(I1759:T1759)</f>
        <v>15.4</v>
      </c>
      <c r="H1759" s="32">
        <f>COUNT(I1759:U1759)</f>
        <v>1</v>
      </c>
      <c r="I1759" s="47">
        <v>15.4</v>
      </c>
      <c r="M1759" s="113"/>
    </row>
    <row r="1760" spans="1:19" ht="17.25" customHeight="1" x14ac:dyDescent="0.2">
      <c r="A1760" s="44" t="s">
        <v>2214</v>
      </c>
      <c r="B1760" s="44" t="s">
        <v>101</v>
      </c>
      <c r="C1760" s="65">
        <v>1970</v>
      </c>
      <c r="D1760" s="65" t="s">
        <v>0</v>
      </c>
      <c r="E1760" s="45" t="s">
        <v>2215</v>
      </c>
      <c r="F1760" s="46" t="s">
        <v>600</v>
      </c>
      <c r="G1760" s="31">
        <f>SUM(I1760:T1760)</f>
        <v>15.4</v>
      </c>
      <c r="H1760" s="32">
        <f>COUNT(I1760:U1760)</f>
        <v>1</v>
      </c>
      <c r="K1760" s="35">
        <v>15.4</v>
      </c>
      <c r="M1760" s="113"/>
      <c r="S1760" s="123"/>
    </row>
    <row r="1761" spans="1:19" ht="17.25" customHeight="1" x14ac:dyDescent="0.2">
      <c r="A1761" s="53" t="s">
        <v>1274</v>
      </c>
      <c r="B1761" s="53" t="s">
        <v>53</v>
      </c>
      <c r="C1761" s="54">
        <v>1981</v>
      </c>
      <c r="D1761" s="54" t="s">
        <v>0</v>
      </c>
      <c r="E1761" s="46" t="s">
        <v>10</v>
      </c>
      <c r="F1761" s="46" t="s">
        <v>599</v>
      </c>
      <c r="G1761" s="31">
        <f>SUM(I1761:T1761)</f>
        <v>15.4</v>
      </c>
      <c r="H1761" s="32">
        <f>COUNT(I1761:U1761)</f>
        <v>1</v>
      </c>
      <c r="M1761" s="113"/>
      <c r="Q1761" s="41">
        <v>15.4</v>
      </c>
    </row>
    <row r="1762" spans="1:19" ht="17.25" customHeight="1" x14ac:dyDescent="0.2">
      <c r="A1762" s="53" t="s">
        <v>3299</v>
      </c>
      <c r="B1762" s="53" t="s">
        <v>27</v>
      </c>
      <c r="C1762" s="54">
        <v>1987</v>
      </c>
      <c r="D1762" s="54" t="s">
        <v>0</v>
      </c>
      <c r="E1762" s="46" t="s">
        <v>2088</v>
      </c>
      <c r="F1762" s="46" t="s">
        <v>602</v>
      </c>
      <c r="G1762" s="31">
        <f>SUM(I1762:T1762)</f>
        <v>15.4</v>
      </c>
      <c r="H1762" s="32">
        <f>COUNT(I1762:U1762)</f>
        <v>1</v>
      </c>
      <c r="M1762" s="113"/>
      <c r="Q1762" s="41">
        <v>15.4</v>
      </c>
    </row>
    <row r="1763" spans="1:19" ht="17.25" customHeight="1" x14ac:dyDescent="0.2">
      <c r="A1763" s="53" t="s">
        <v>3323</v>
      </c>
      <c r="B1763" s="53" t="s">
        <v>626</v>
      </c>
      <c r="C1763" s="54">
        <v>1961</v>
      </c>
      <c r="D1763" s="54" t="s">
        <v>0</v>
      </c>
      <c r="E1763" s="46" t="s">
        <v>3324</v>
      </c>
      <c r="F1763" s="46" t="s">
        <v>605</v>
      </c>
      <c r="G1763" s="31">
        <f>SUM(I1763:T1763)</f>
        <v>15.4</v>
      </c>
      <c r="H1763" s="32">
        <f>COUNT(I1763:U1763)</f>
        <v>1</v>
      </c>
      <c r="M1763" s="113"/>
      <c r="Q1763" s="41">
        <v>15.4</v>
      </c>
    </row>
    <row r="1764" spans="1:19" ht="17.25" customHeight="1" x14ac:dyDescent="0.2">
      <c r="A1764" s="53" t="s">
        <v>772</v>
      </c>
      <c r="B1764" s="53" t="s">
        <v>22</v>
      </c>
      <c r="C1764" s="54">
        <v>1958</v>
      </c>
      <c r="D1764" s="54" t="s">
        <v>0</v>
      </c>
      <c r="E1764" s="46" t="s">
        <v>486</v>
      </c>
      <c r="F1764" s="46" t="s">
        <v>610</v>
      </c>
      <c r="G1764" s="31">
        <f>SUM(I1764:T1764)</f>
        <v>15.4</v>
      </c>
      <c r="H1764" s="32">
        <f>COUNT(I1764:U1764)</f>
        <v>1</v>
      </c>
      <c r="M1764" s="113"/>
      <c r="Q1764" s="41">
        <v>15.4</v>
      </c>
      <c r="S1764" s="123"/>
    </row>
    <row r="1765" spans="1:19" ht="17.25" customHeight="1" x14ac:dyDescent="0.2">
      <c r="A1765" s="44" t="s">
        <v>2224</v>
      </c>
      <c r="B1765" s="44" t="s">
        <v>59</v>
      </c>
      <c r="C1765" s="59">
        <v>1982</v>
      </c>
      <c r="D1765" s="59" t="s">
        <v>0</v>
      </c>
      <c r="E1765" s="45" t="s">
        <v>2112</v>
      </c>
      <c r="F1765" s="45" t="s">
        <v>599</v>
      </c>
      <c r="G1765" s="31">
        <f>SUM(I1765:T1765)</f>
        <v>15.4</v>
      </c>
      <c r="H1765" s="32">
        <f>COUNT(I1765:U1765)</f>
        <v>1</v>
      </c>
      <c r="K1765" s="35">
        <v>15.4</v>
      </c>
      <c r="M1765" s="113"/>
      <c r="P1765" s="66"/>
      <c r="Q1765" s="67"/>
    </row>
    <row r="1766" spans="1:19" ht="17.25" customHeight="1" x14ac:dyDescent="0.2">
      <c r="A1766" s="75" t="s">
        <v>2164</v>
      </c>
      <c r="B1766" s="75" t="s">
        <v>26</v>
      </c>
      <c r="C1766" s="59">
        <v>1980</v>
      </c>
      <c r="D1766" s="76" t="s">
        <v>0</v>
      </c>
      <c r="E1766" s="77" t="s">
        <v>2088</v>
      </c>
      <c r="F1766" s="46" t="s">
        <v>599</v>
      </c>
      <c r="G1766" s="31">
        <f>SUM(I1766:T1766)</f>
        <v>15.4</v>
      </c>
      <c r="H1766" s="32">
        <f>COUNT(I1766:U1766)</f>
        <v>1</v>
      </c>
      <c r="I1766" s="68"/>
      <c r="K1766" s="35">
        <v>15.4</v>
      </c>
      <c r="M1766" s="113"/>
    </row>
    <row r="1767" spans="1:19" ht="17.25" customHeight="1" x14ac:dyDescent="0.2">
      <c r="A1767" s="28" t="s">
        <v>573</v>
      </c>
      <c r="B1767" s="28" t="s">
        <v>574</v>
      </c>
      <c r="C1767" s="29">
        <v>1973</v>
      </c>
      <c r="D1767" s="29" t="s">
        <v>1</v>
      </c>
      <c r="E1767" s="28" t="s">
        <v>10</v>
      </c>
      <c r="F1767" s="30" t="s">
        <v>611</v>
      </c>
      <c r="G1767" s="31">
        <f>SUM(I1767:T1767)</f>
        <v>15.4</v>
      </c>
      <c r="H1767" s="32">
        <f>COUNT(I1767:U1767)</f>
        <v>1</v>
      </c>
      <c r="I1767" s="51">
        <v>15.4</v>
      </c>
      <c r="M1767" s="116"/>
    </row>
    <row r="1768" spans="1:19" ht="17.25" customHeight="1" x14ac:dyDescent="0.2">
      <c r="A1768" s="80" t="s">
        <v>1287</v>
      </c>
      <c r="B1768" s="80" t="s">
        <v>39</v>
      </c>
      <c r="C1768" s="65">
        <v>1974</v>
      </c>
      <c r="D1768" s="65" t="s">
        <v>0</v>
      </c>
      <c r="E1768" s="45" t="s">
        <v>1270</v>
      </c>
      <c r="F1768" s="45" t="s">
        <v>601</v>
      </c>
      <c r="G1768" s="31">
        <f>SUM(I1768:T1768)</f>
        <v>15.4</v>
      </c>
      <c r="H1768" s="32">
        <f>COUNT(I1768:U1768)</f>
        <v>1</v>
      </c>
      <c r="J1768" s="48">
        <v>15.4</v>
      </c>
      <c r="M1768" s="113"/>
      <c r="S1768" s="123"/>
    </row>
    <row r="1769" spans="1:19" ht="17.25" customHeight="1" x14ac:dyDescent="0.2">
      <c r="A1769" s="28" t="s">
        <v>376</v>
      </c>
      <c r="B1769" s="28" t="s">
        <v>37</v>
      </c>
      <c r="C1769" s="29">
        <v>1976</v>
      </c>
      <c r="D1769" s="29" t="s">
        <v>0</v>
      </c>
      <c r="E1769" s="28" t="s">
        <v>364</v>
      </c>
      <c r="F1769" s="30" t="s">
        <v>601</v>
      </c>
      <c r="G1769" s="31">
        <f>SUM(I1769:T1769)</f>
        <v>15.4</v>
      </c>
      <c r="H1769" s="32">
        <f>COUNT(I1769:U1769)</f>
        <v>1</v>
      </c>
      <c r="I1769" s="47">
        <v>15.4</v>
      </c>
      <c r="M1769" s="114"/>
    </row>
    <row r="1770" spans="1:19" ht="17.25" customHeight="1" x14ac:dyDescent="0.2">
      <c r="A1770" s="101" t="s">
        <v>1473</v>
      </c>
      <c r="B1770" s="101" t="s">
        <v>63</v>
      </c>
      <c r="C1770" s="70">
        <v>1978</v>
      </c>
      <c r="D1770" s="71" t="s">
        <v>1</v>
      </c>
      <c r="E1770" s="86" t="s">
        <v>714</v>
      </c>
      <c r="F1770" s="64" t="s">
        <v>604</v>
      </c>
      <c r="G1770" s="31">
        <f>SUM(I1770:T1770)</f>
        <v>15.4</v>
      </c>
      <c r="H1770" s="32">
        <f>COUNT(I1770:U1770)</f>
        <v>1</v>
      </c>
      <c r="J1770" s="34">
        <v>15.4</v>
      </c>
      <c r="M1770" s="113"/>
    </row>
    <row r="1771" spans="1:19" ht="17.25" customHeight="1" x14ac:dyDescent="0.2">
      <c r="A1771" s="53" t="s">
        <v>3247</v>
      </c>
      <c r="B1771" s="53" t="s">
        <v>910</v>
      </c>
      <c r="C1771" s="54">
        <v>1969</v>
      </c>
      <c r="D1771" s="54" t="s">
        <v>0</v>
      </c>
      <c r="E1771" s="46" t="s">
        <v>486</v>
      </c>
      <c r="F1771" s="46" t="s">
        <v>600</v>
      </c>
      <c r="G1771" s="31">
        <f>SUM(I1771:T1771)</f>
        <v>15.4</v>
      </c>
      <c r="H1771" s="32">
        <f>COUNT(I1771:U1771)</f>
        <v>1</v>
      </c>
      <c r="M1771" s="113"/>
      <c r="Q1771" s="41">
        <v>15.4</v>
      </c>
    </row>
    <row r="1772" spans="1:19" ht="17.25" customHeight="1" x14ac:dyDescent="0.2">
      <c r="A1772" s="28" t="s">
        <v>471</v>
      </c>
      <c r="B1772" s="28" t="s">
        <v>39</v>
      </c>
      <c r="C1772" s="29">
        <v>1966</v>
      </c>
      <c r="D1772" s="29" t="s">
        <v>0</v>
      </c>
      <c r="E1772" s="28" t="s">
        <v>172</v>
      </c>
      <c r="F1772" s="30" t="s">
        <v>603</v>
      </c>
      <c r="G1772" s="31">
        <f>SUM(I1772:T1772)</f>
        <v>15.4</v>
      </c>
      <c r="H1772" s="32">
        <f>COUNT(I1772:U1772)</f>
        <v>1</v>
      </c>
      <c r="I1772" s="47">
        <v>15.4</v>
      </c>
      <c r="M1772" s="114"/>
    </row>
    <row r="1773" spans="1:19" ht="17.25" customHeight="1" x14ac:dyDescent="0.2">
      <c r="A1773" s="53" t="s">
        <v>3328</v>
      </c>
      <c r="B1773" s="53" t="s">
        <v>1712</v>
      </c>
      <c r="C1773" s="54">
        <v>1976</v>
      </c>
      <c r="D1773" s="54" t="s">
        <v>1</v>
      </c>
      <c r="E1773" s="46" t="s">
        <v>206</v>
      </c>
      <c r="F1773" s="46" t="s">
        <v>604</v>
      </c>
      <c r="G1773" s="31">
        <f>SUM(I1773:T1773)</f>
        <v>15.4</v>
      </c>
      <c r="H1773" s="32">
        <f>COUNT(I1773:U1773)</f>
        <v>1</v>
      </c>
      <c r="M1773" s="113"/>
      <c r="Q1773" s="41">
        <v>15.4</v>
      </c>
    </row>
    <row r="1774" spans="1:19" ht="17.25" customHeight="1" x14ac:dyDescent="0.2">
      <c r="A1774" s="53" t="s">
        <v>1314</v>
      </c>
      <c r="B1774" s="53" t="s">
        <v>20</v>
      </c>
      <c r="C1774" s="54">
        <v>1983</v>
      </c>
      <c r="D1774" s="54" t="s">
        <v>0</v>
      </c>
      <c r="E1774" s="46" t="s">
        <v>203</v>
      </c>
      <c r="F1774" s="46" t="s">
        <v>599</v>
      </c>
      <c r="G1774" s="31">
        <f>SUM(I1774:T1774)</f>
        <v>15.4</v>
      </c>
      <c r="H1774" s="32">
        <f>COUNT(I1774:U1774)</f>
        <v>1</v>
      </c>
      <c r="J1774" s="34">
        <v>15.4</v>
      </c>
      <c r="M1774" s="113"/>
    </row>
    <row r="1775" spans="1:19" ht="17.25" customHeight="1" x14ac:dyDescent="0.2">
      <c r="A1775" s="53" t="s">
        <v>2238</v>
      </c>
      <c r="B1775" s="53" t="s">
        <v>474</v>
      </c>
      <c r="C1775" s="54">
        <v>1966</v>
      </c>
      <c r="D1775" s="54" t="s">
        <v>0</v>
      </c>
      <c r="E1775" s="46" t="s">
        <v>2239</v>
      </c>
      <c r="F1775" s="46" t="s">
        <v>603</v>
      </c>
      <c r="G1775" s="31">
        <f>SUM(I1775:T1775)</f>
        <v>15.4</v>
      </c>
      <c r="H1775" s="32">
        <f>COUNT(I1775:U1775)</f>
        <v>1</v>
      </c>
      <c r="K1775" s="35">
        <v>15.4</v>
      </c>
      <c r="M1775" s="113"/>
    </row>
    <row r="1776" spans="1:19" ht="17.25" customHeight="1" x14ac:dyDescent="0.2">
      <c r="A1776" s="80" t="s">
        <v>1382</v>
      </c>
      <c r="B1776" s="80" t="s">
        <v>22</v>
      </c>
      <c r="C1776" s="70">
        <v>1960</v>
      </c>
      <c r="D1776" s="71" t="s">
        <v>0</v>
      </c>
      <c r="E1776" s="86" t="s">
        <v>980</v>
      </c>
      <c r="F1776" s="64" t="s">
        <v>605</v>
      </c>
      <c r="G1776" s="31">
        <f>SUM(I1776:T1776)</f>
        <v>15.4</v>
      </c>
      <c r="H1776" s="32">
        <f>COUNT(I1776:U1776)</f>
        <v>1</v>
      </c>
      <c r="J1776" s="34">
        <v>15.4</v>
      </c>
      <c r="M1776" s="113"/>
    </row>
    <row r="1777" spans="1:17" ht="17.25" customHeight="1" x14ac:dyDescent="0.2">
      <c r="A1777" s="53" t="s">
        <v>2774</v>
      </c>
      <c r="B1777" s="53" t="s">
        <v>17</v>
      </c>
      <c r="C1777" s="54">
        <v>1965</v>
      </c>
      <c r="D1777" s="54" t="s">
        <v>0</v>
      </c>
      <c r="E1777" s="46" t="s">
        <v>180</v>
      </c>
      <c r="F1777" s="46" t="s">
        <v>603</v>
      </c>
      <c r="G1777" s="31">
        <f>SUM(I1777:T1777)</f>
        <v>15.4</v>
      </c>
      <c r="H1777" s="32">
        <f>COUNT(I1777:U1777)</f>
        <v>1</v>
      </c>
      <c r="M1777" s="113"/>
      <c r="Q1777" s="67">
        <v>15.4</v>
      </c>
    </row>
    <row r="1778" spans="1:17" ht="17.25" customHeight="1" x14ac:dyDescent="0.2">
      <c r="A1778" s="80" t="s">
        <v>1488</v>
      </c>
      <c r="B1778" s="80" t="s">
        <v>1401</v>
      </c>
      <c r="C1778" s="73">
        <v>1969</v>
      </c>
      <c r="D1778" s="79" t="s">
        <v>1</v>
      </c>
      <c r="E1778" s="74" t="s">
        <v>1270</v>
      </c>
      <c r="F1778" s="64" t="s">
        <v>611</v>
      </c>
      <c r="G1778" s="31">
        <f>SUM(I1778:T1778)</f>
        <v>15.4</v>
      </c>
      <c r="H1778" s="32">
        <f>COUNT(I1778:U1778)</f>
        <v>1</v>
      </c>
      <c r="I1778" s="68"/>
      <c r="J1778" s="61">
        <v>15.4</v>
      </c>
      <c r="M1778" s="113"/>
    </row>
    <row r="1779" spans="1:17" ht="17.25" customHeight="1" x14ac:dyDescent="0.2">
      <c r="A1779" s="6" t="s">
        <v>440</v>
      </c>
      <c r="B1779" s="6" t="s">
        <v>22</v>
      </c>
      <c r="C1779" s="3">
        <v>1973</v>
      </c>
      <c r="D1779" s="3" t="s">
        <v>0</v>
      </c>
      <c r="E1779" s="6" t="s">
        <v>126</v>
      </c>
      <c r="F1779" s="7" t="s">
        <v>600</v>
      </c>
      <c r="G1779" s="31">
        <f>SUM(I1779:T1779)</f>
        <v>15.4</v>
      </c>
      <c r="H1779" s="32">
        <f>COUNT(I1779:U1779)</f>
        <v>1</v>
      </c>
      <c r="I1779" s="47">
        <v>15.4</v>
      </c>
      <c r="M1779" s="113"/>
    </row>
    <row r="1780" spans="1:17" ht="17.25" customHeight="1" x14ac:dyDescent="0.2">
      <c r="A1780" s="53" t="s">
        <v>2050</v>
      </c>
      <c r="B1780" s="53" t="s">
        <v>474</v>
      </c>
      <c r="C1780" s="54">
        <v>1977</v>
      </c>
      <c r="D1780" s="54" t="s">
        <v>0</v>
      </c>
      <c r="E1780" s="46" t="s">
        <v>1869</v>
      </c>
      <c r="F1780" s="46" t="s">
        <v>601</v>
      </c>
      <c r="G1780" s="31">
        <f>SUM(I1780:T1780)</f>
        <v>15.3</v>
      </c>
      <c r="H1780" s="32">
        <f>COUNT(I1780:U1780)</f>
        <v>2</v>
      </c>
      <c r="J1780" s="34">
        <v>6.3</v>
      </c>
      <c r="M1780" s="113"/>
      <c r="P1780" s="40">
        <v>9</v>
      </c>
    </row>
    <row r="1781" spans="1:17" ht="17.25" customHeight="1" x14ac:dyDescent="0.2">
      <c r="A1781" s="53" t="s">
        <v>2565</v>
      </c>
      <c r="B1781" s="53" t="s">
        <v>581</v>
      </c>
      <c r="C1781" s="59">
        <v>1962</v>
      </c>
      <c r="D1781" s="59" t="s">
        <v>0</v>
      </c>
      <c r="E1781" s="45" t="s">
        <v>2566</v>
      </c>
      <c r="F1781" s="46" t="s">
        <v>605</v>
      </c>
      <c r="G1781" s="31">
        <f>SUM(I1781:T1781)</f>
        <v>15.3</v>
      </c>
      <c r="H1781" s="32">
        <f>COUNT(I1781:U1781)</f>
        <v>1</v>
      </c>
      <c r="M1781" s="114">
        <v>15.3</v>
      </c>
    </row>
    <row r="1782" spans="1:17" ht="17.25" customHeight="1" x14ac:dyDescent="0.2">
      <c r="A1782" s="53" t="s">
        <v>1588</v>
      </c>
      <c r="B1782" s="53" t="s">
        <v>58</v>
      </c>
      <c r="C1782" s="54">
        <v>1959</v>
      </c>
      <c r="D1782" s="54" t="s">
        <v>0</v>
      </c>
      <c r="E1782" s="46" t="s">
        <v>1876</v>
      </c>
      <c r="F1782" s="46" t="s">
        <v>605</v>
      </c>
      <c r="G1782" s="31">
        <f>SUM(I1782:T1782)</f>
        <v>15.3</v>
      </c>
      <c r="H1782" s="32">
        <f>COUNT(I1782:U1782)</f>
        <v>1</v>
      </c>
      <c r="J1782" s="34">
        <v>15.3</v>
      </c>
      <c r="M1782" s="113"/>
      <c r="O1782" s="122"/>
    </row>
    <row r="1783" spans="1:17" ht="17.25" customHeight="1" x14ac:dyDescent="0.2">
      <c r="A1783" s="58" t="s">
        <v>1546</v>
      </c>
      <c r="B1783" s="58" t="s">
        <v>910</v>
      </c>
      <c r="C1783" s="59">
        <v>1977</v>
      </c>
      <c r="D1783" s="59" t="s">
        <v>0</v>
      </c>
      <c r="E1783" s="45" t="s">
        <v>1866</v>
      </c>
      <c r="F1783" s="45" t="s">
        <v>601</v>
      </c>
      <c r="G1783" s="31">
        <f>SUM(I1783:T1783)</f>
        <v>15.3</v>
      </c>
      <c r="H1783" s="32">
        <f>COUNT(I1783:U1783)</f>
        <v>1</v>
      </c>
      <c r="J1783" s="34">
        <v>15.3</v>
      </c>
      <c r="M1783" s="113"/>
    </row>
    <row r="1784" spans="1:17" ht="17.25" customHeight="1" x14ac:dyDescent="0.2">
      <c r="A1784" s="80" t="s">
        <v>1819</v>
      </c>
      <c r="B1784" s="80" t="s">
        <v>1451</v>
      </c>
      <c r="C1784" s="65">
        <v>1950</v>
      </c>
      <c r="D1784" s="65" t="s">
        <v>0</v>
      </c>
      <c r="E1784" s="45" t="s">
        <v>592</v>
      </c>
      <c r="F1784" s="45" t="s">
        <v>612</v>
      </c>
      <c r="G1784" s="31">
        <f>SUM(I1784:T1784)</f>
        <v>15.3</v>
      </c>
      <c r="H1784" s="32">
        <f>COUNT(I1784:U1784)</f>
        <v>1</v>
      </c>
      <c r="J1784" s="34">
        <v>15.3</v>
      </c>
      <c r="M1784" s="113"/>
    </row>
    <row r="1785" spans="1:17" ht="17.25" customHeight="1" x14ac:dyDescent="0.2">
      <c r="A1785" s="53" t="s">
        <v>1942</v>
      </c>
      <c r="B1785" s="53" t="s">
        <v>17</v>
      </c>
      <c r="C1785" s="59">
        <v>1971</v>
      </c>
      <c r="D1785" s="59" t="s">
        <v>0</v>
      </c>
      <c r="E1785" s="45" t="s">
        <v>856</v>
      </c>
      <c r="F1785" s="46" t="s">
        <v>600</v>
      </c>
      <c r="G1785" s="31">
        <f>SUM(I1785:T1785)</f>
        <v>15.3</v>
      </c>
      <c r="H1785" s="32">
        <f>COUNT(I1785:U1785)</f>
        <v>1</v>
      </c>
      <c r="J1785" s="34">
        <v>15.3</v>
      </c>
      <c r="M1785" s="113"/>
    </row>
    <row r="1786" spans="1:17" ht="17.25" customHeight="1" x14ac:dyDescent="0.2">
      <c r="A1786" s="80" t="s">
        <v>1776</v>
      </c>
      <c r="B1786" s="80" t="s">
        <v>32</v>
      </c>
      <c r="C1786" s="65">
        <v>1967</v>
      </c>
      <c r="D1786" s="65" t="s">
        <v>1</v>
      </c>
      <c r="E1786" s="45" t="s">
        <v>206</v>
      </c>
      <c r="F1786" s="45" t="s">
        <v>609</v>
      </c>
      <c r="G1786" s="31">
        <f>SUM(I1786:T1786)</f>
        <v>15.3</v>
      </c>
      <c r="H1786" s="32">
        <f>COUNT(I1786:U1786)</f>
        <v>1</v>
      </c>
      <c r="I1786" s="68"/>
      <c r="J1786" s="34">
        <v>15.3</v>
      </c>
      <c r="M1786" s="113"/>
    </row>
    <row r="1787" spans="1:17" ht="17.25" customHeight="1" x14ac:dyDescent="0.2">
      <c r="A1787" s="53" t="s">
        <v>2479</v>
      </c>
      <c r="B1787" s="53" t="s">
        <v>16</v>
      </c>
      <c r="C1787" s="54">
        <v>1975</v>
      </c>
      <c r="D1787" s="54" t="s">
        <v>0</v>
      </c>
      <c r="E1787" s="46" t="s">
        <v>2480</v>
      </c>
      <c r="F1787" s="46" t="s">
        <v>601</v>
      </c>
      <c r="G1787" s="31">
        <f>SUM(I1787:T1787)</f>
        <v>15.3</v>
      </c>
      <c r="H1787" s="32">
        <f>COUNT(I1787:U1787)</f>
        <v>1</v>
      </c>
      <c r="M1787" s="114">
        <v>15.3</v>
      </c>
    </row>
    <row r="1788" spans="1:17" ht="17.25" customHeight="1" x14ac:dyDescent="0.2">
      <c r="A1788" s="53" t="s">
        <v>580</v>
      </c>
      <c r="B1788" s="53" t="s">
        <v>17</v>
      </c>
      <c r="C1788" s="54">
        <v>1986</v>
      </c>
      <c r="D1788" s="54" t="s">
        <v>0</v>
      </c>
      <c r="E1788" s="46" t="s">
        <v>1871</v>
      </c>
      <c r="F1788" s="46" t="s">
        <v>602</v>
      </c>
      <c r="G1788" s="31">
        <f>SUM(I1788:T1788)</f>
        <v>15.3</v>
      </c>
      <c r="H1788" s="32">
        <f>COUNT(I1788:U1788)</f>
        <v>1</v>
      </c>
      <c r="J1788" s="34">
        <v>15.3</v>
      </c>
      <c r="M1788" s="113"/>
    </row>
    <row r="1789" spans="1:17" ht="17.25" customHeight="1" x14ac:dyDescent="0.2">
      <c r="A1789" s="53" t="s">
        <v>3593</v>
      </c>
      <c r="B1789" s="53" t="s">
        <v>27</v>
      </c>
      <c r="C1789" s="54">
        <v>1964</v>
      </c>
      <c r="D1789" s="54" t="s">
        <v>0</v>
      </c>
      <c r="E1789" s="46" t="s">
        <v>999</v>
      </c>
      <c r="F1789" s="46" t="s">
        <v>603</v>
      </c>
      <c r="G1789" s="31">
        <f>SUM(I1789:T1789)</f>
        <v>15.3</v>
      </c>
      <c r="H1789" s="32">
        <f>COUNT(I1789:U1789)</f>
        <v>1</v>
      </c>
      <c r="M1789" s="113"/>
      <c r="P1789" s="40">
        <v>15.3</v>
      </c>
    </row>
    <row r="1790" spans="1:17" ht="17.25" customHeight="1" x14ac:dyDescent="0.2">
      <c r="A1790" s="53" t="s">
        <v>1740</v>
      </c>
      <c r="B1790" s="53" t="s">
        <v>299</v>
      </c>
      <c r="C1790" s="54">
        <v>1977</v>
      </c>
      <c r="D1790" s="54" t="s">
        <v>1</v>
      </c>
      <c r="E1790" s="46" t="s">
        <v>1004</v>
      </c>
      <c r="F1790" s="46" t="s">
        <v>604</v>
      </c>
      <c r="G1790" s="31">
        <f>SUM(I1790:T1790)</f>
        <v>15.3</v>
      </c>
      <c r="H1790" s="32">
        <f>COUNT(I1790:U1790)</f>
        <v>1</v>
      </c>
      <c r="J1790" s="34">
        <v>15.3</v>
      </c>
      <c r="M1790" s="113"/>
    </row>
    <row r="1791" spans="1:17" ht="17.25" customHeight="1" x14ac:dyDescent="0.2">
      <c r="A1791" s="53" t="s">
        <v>2042</v>
      </c>
      <c r="B1791" s="53" t="s">
        <v>2043</v>
      </c>
      <c r="C1791" s="54">
        <v>1974</v>
      </c>
      <c r="D1791" s="54" t="s">
        <v>1</v>
      </c>
      <c r="E1791" s="46" t="s">
        <v>206</v>
      </c>
      <c r="F1791" s="46" t="s">
        <v>604</v>
      </c>
      <c r="G1791" s="31">
        <f>SUM(I1791:T1791)</f>
        <v>15.3</v>
      </c>
      <c r="H1791" s="32">
        <f>COUNT(I1791:U1791)</f>
        <v>1</v>
      </c>
      <c r="J1791" s="34">
        <v>15.3</v>
      </c>
      <c r="M1791" s="115"/>
      <c r="P1791" s="66"/>
    </row>
    <row r="1792" spans="1:17" ht="17.25" customHeight="1" x14ac:dyDescent="0.2">
      <c r="A1792" s="53" t="s">
        <v>1257</v>
      </c>
      <c r="B1792" s="53" t="s">
        <v>474</v>
      </c>
      <c r="C1792" s="59">
        <v>1978</v>
      </c>
      <c r="D1792" s="59" t="s">
        <v>0</v>
      </c>
      <c r="E1792" s="45" t="s">
        <v>980</v>
      </c>
      <c r="F1792" s="46" t="s">
        <v>601</v>
      </c>
      <c r="G1792" s="31">
        <f>SUM(I1792:T1792)</f>
        <v>15.3</v>
      </c>
      <c r="H1792" s="32">
        <f>COUNT(I1792:U1792)</f>
        <v>1</v>
      </c>
      <c r="J1792" s="34">
        <v>15.3</v>
      </c>
      <c r="M1792" s="113"/>
    </row>
    <row r="1793" spans="1:19" ht="17.25" customHeight="1" x14ac:dyDescent="0.2">
      <c r="A1793" s="53" t="s">
        <v>1754</v>
      </c>
      <c r="B1793" s="53" t="s">
        <v>359</v>
      </c>
      <c r="C1793" s="54">
        <v>1958</v>
      </c>
      <c r="D1793" s="54" t="s">
        <v>0</v>
      </c>
      <c r="E1793" s="45" t="s">
        <v>678</v>
      </c>
      <c r="F1793" s="46" t="s">
        <v>610</v>
      </c>
      <c r="G1793" s="31">
        <f>SUM(I1793:T1793)</f>
        <v>15.3</v>
      </c>
      <c r="H1793" s="32">
        <f>COUNT(I1793:U1793)</f>
        <v>1</v>
      </c>
      <c r="J1793" s="34">
        <v>15.3</v>
      </c>
      <c r="M1793" s="113"/>
    </row>
    <row r="1794" spans="1:19" ht="17.25" customHeight="1" x14ac:dyDescent="0.2">
      <c r="A1794" s="53" t="s">
        <v>1927</v>
      </c>
      <c r="B1794" s="53" t="s">
        <v>29</v>
      </c>
      <c r="C1794" s="54">
        <v>1981</v>
      </c>
      <c r="D1794" s="54" t="s">
        <v>0</v>
      </c>
      <c r="E1794" s="46" t="s">
        <v>957</v>
      </c>
      <c r="F1794" s="46" t="s">
        <v>599</v>
      </c>
      <c r="G1794" s="31">
        <f>SUM(I1794:T1794)</f>
        <v>15.3</v>
      </c>
      <c r="H1794" s="32">
        <f>COUNT(I1794:U1794)</f>
        <v>1</v>
      </c>
      <c r="J1794" s="34">
        <v>15.3</v>
      </c>
      <c r="M1794" s="113"/>
    </row>
    <row r="1795" spans="1:19" ht="17.25" customHeight="1" x14ac:dyDescent="0.2">
      <c r="A1795" s="53" t="s">
        <v>1334</v>
      </c>
      <c r="B1795" s="53" t="s">
        <v>56</v>
      </c>
      <c r="C1795" s="59">
        <v>1973</v>
      </c>
      <c r="D1795" s="59" t="s">
        <v>0</v>
      </c>
      <c r="E1795" s="45" t="s">
        <v>778</v>
      </c>
      <c r="F1795" s="46" t="s">
        <v>600</v>
      </c>
      <c r="G1795" s="31">
        <f>SUM(I1795:T1795)</f>
        <v>15.3</v>
      </c>
      <c r="H1795" s="32">
        <f>COUNT(I1795:U1795)</f>
        <v>1</v>
      </c>
      <c r="J1795" s="34">
        <v>15.3</v>
      </c>
      <c r="M1795" s="113"/>
    </row>
    <row r="1796" spans="1:19" ht="17.25" customHeight="1" x14ac:dyDescent="0.2">
      <c r="A1796" s="44" t="s">
        <v>2765</v>
      </c>
      <c r="B1796" s="44" t="s">
        <v>2766</v>
      </c>
      <c r="C1796" s="44">
        <v>1974</v>
      </c>
      <c r="D1796" s="27" t="s">
        <v>0</v>
      </c>
      <c r="E1796" s="44" t="s">
        <v>1049</v>
      </c>
      <c r="F1796" s="44" t="s">
        <v>601</v>
      </c>
      <c r="G1796" s="31">
        <f>SUM(I1796:T1796)</f>
        <v>15.3</v>
      </c>
      <c r="H1796" s="32">
        <f>COUNT(I1796:U1796)</f>
        <v>1</v>
      </c>
      <c r="M1796" s="114">
        <v>15.3</v>
      </c>
    </row>
    <row r="1797" spans="1:19" ht="17.25" customHeight="1" x14ac:dyDescent="0.2">
      <c r="A1797" s="53" t="s">
        <v>2053</v>
      </c>
      <c r="B1797" s="53" t="s">
        <v>15</v>
      </c>
      <c r="C1797" s="54">
        <v>1967</v>
      </c>
      <c r="D1797" s="54" t="s">
        <v>1</v>
      </c>
      <c r="E1797" s="46" t="s">
        <v>128</v>
      </c>
      <c r="F1797" s="46" t="s">
        <v>609</v>
      </c>
      <c r="G1797" s="31">
        <f>SUM(I1797:T1797)</f>
        <v>15.3</v>
      </c>
      <c r="H1797" s="32">
        <f>COUNT(I1797:U1797)</f>
        <v>1</v>
      </c>
      <c r="J1797" s="34">
        <v>15.3</v>
      </c>
      <c r="M1797" s="113"/>
    </row>
    <row r="1798" spans="1:19" ht="17.25" customHeight="1" x14ac:dyDescent="0.2">
      <c r="A1798" s="53" t="s">
        <v>2015</v>
      </c>
      <c r="B1798" s="53" t="s">
        <v>27</v>
      </c>
      <c r="C1798" s="59">
        <v>1968</v>
      </c>
      <c r="D1798" s="59" t="s">
        <v>0</v>
      </c>
      <c r="E1798" s="45"/>
      <c r="F1798" s="46" t="s">
        <v>603</v>
      </c>
      <c r="G1798" s="31">
        <f>SUM(I1798:T1798)</f>
        <v>15.3</v>
      </c>
      <c r="H1798" s="32">
        <f>COUNT(I1798:U1798)</f>
        <v>1</v>
      </c>
      <c r="M1798" s="114">
        <v>15.3</v>
      </c>
    </row>
    <row r="1799" spans="1:19" ht="17.25" customHeight="1" x14ac:dyDescent="0.2">
      <c r="A1799" s="53" t="s">
        <v>2109</v>
      </c>
      <c r="B1799" s="53" t="s">
        <v>2110</v>
      </c>
      <c r="C1799" s="54">
        <v>1962</v>
      </c>
      <c r="D1799" s="54" t="s">
        <v>0</v>
      </c>
      <c r="E1799" s="46" t="s">
        <v>2111</v>
      </c>
      <c r="F1799" s="46" t="s">
        <v>605</v>
      </c>
      <c r="G1799" s="31">
        <f>SUM(I1799:T1799)</f>
        <v>15.3</v>
      </c>
      <c r="H1799" s="32">
        <f>COUNT(I1799:U1799)</f>
        <v>1</v>
      </c>
      <c r="K1799" s="35">
        <v>15.3</v>
      </c>
      <c r="M1799" s="113"/>
    </row>
    <row r="1800" spans="1:19" ht="17.25" customHeight="1" x14ac:dyDescent="0.2">
      <c r="A1800" s="53" t="s">
        <v>437</v>
      </c>
      <c r="B1800" s="53" t="s">
        <v>1124</v>
      </c>
      <c r="C1800" s="54">
        <v>1971</v>
      </c>
      <c r="D1800" s="54" t="s">
        <v>1</v>
      </c>
      <c r="E1800" s="46" t="s">
        <v>1376</v>
      </c>
      <c r="F1800" s="46" t="s">
        <v>611</v>
      </c>
      <c r="G1800" s="31">
        <f>SUM(I1800:T1800)</f>
        <v>15.3</v>
      </c>
      <c r="H1800" s="32">
        <f>COUNT(I1800:U1800)</f>
        <v>1</v>
      </c>
      <c r="J1800" s="34">
        <v>15.3</v>
      </c>
      <c r="M1800" s="113"/>
    </row>
    <row r="1801" spans="1:19" ht="17.25" customHeight="1" x14ac:dyDescent="0.2">
      <c r="A1801" s="58" t="s">
        <v>269</v>
      </c>
      <c r="B1801" s="58" t="s">
        <v>85</v>
      </c>
      <c r="C1801" s="59">
        <v>1969</v>
      </c>
      <c r="D1801" s="59" t="s">
        <v>1</v>
      </c>
      <c r="E1801" s="45" t="s">
        <v>1097</v>
      </c>
      <c r="F1801" s="45" t="s">
        <v>611</v>
      </c>
      <c r="G1801" s="31">
        <f>SUM(I1801:T1801)</f>
        <v>15.3</v>
      </c>
      <c r="H1801" s="32">
        <f>COUNT(I1801:U1801)</f>
        <v>1</v>
      </c>
      <c r="M1801" s="114">
        <v>15.3</v>
      </c>
    </row>
    <row r="1802" spans="1:19" ht="17.25" customHeight="1" x14ac:dyDescent="0.2">
      <c r="A1802" s="44" t="s">
        <v>2002</v>
      </c>
      <c r="B1802" s="44" t="s">
        <v>1563</v>
      </c>
      <c r="C1802" s="59">
        <v>1969</v>
      </c>
      <c r="D1802" s="59" t="s">
        <v>1</v>
      </c>
      <c r="E1802" s="45" t="s">
        <v>206</v>
      </c>
      <c r="F1802" s="45" t="s">
        <v>611</v>
      </c>
      <c r="G1802" s="31">
        <f>SUM(I1802:T1802)</f>
        <v>15.3</v>
      </c>
      <c r="H1802" s="32">
        <f>COUNT(I1802:U1802)</f>
        <v>1</v>
      </c>
      <c r="J1802" s="34">
        <v>15.3</v>
      </c>
      <c r="M1802" s="113"/>
    </row>
    <row r="1803" spans="1:19" ht="17.25" customHeight="1" x14ac:dyDescent="0.2">
      <c r="A1803" s="53" t="s">
        <v>3627</v>
      </c>
      <c r="B1803" s="53" t="s">
        <v>31</v>
      </c>
      <c r="C1803" s="54">
        <v>1995</v>
      </c>
      <c r="D1803" s="54" t="s">
        <v>0</v>
      </c>
      <c r="E1803" s="46" t="s">
        <v>2290</v>
      </c>
      <c r="F1803" s="46" t="s">
        <v>597</v>
      </c>
      <c r="G1803" s="31">
        <f>SUM(I1803:T1803)</f>
        <v>15.3</v>
      </c>
      <c r="H1803" s="32">
        <f>COUNT(I1803:U1803)</f>
        <v>1</v>
      </c>
      <c r="P1803" s="40">
        <v>15.3</v>
      </c>
    </row>
    <row r="1804" spans="1:19" ht="17.25" customHeight="1" x14ac:dyDescent="0.2">
      <c r="A1804" s="53" t="s">
        <v>3645</v>
      </c>
      <c r="B1804" s="53" t="s">
        <v>3646</v>
      </c>
      <c r="C1804" s="54">
        <v>1982</v>
      </c>
      <c r="D1804" s="54" t="s">
        <v>1</v>
      </c>
      <c r="F1804" s="46" t="s">
        <v>608</v>
      </c>
      <c r="G1804" s="31">
        <f>SUM(I1804:T1804)</f>
        <v>15.3</v>
      </c>
      <c r="H1804" s="32">
        <f>COUNT(I1804:U1804)</f>
        <v>1</v>
      </c>
      <c r="M1804" s="113"/>
      <c r="P1804" s="40">
        <v>15.3</v>
      </c>
      <c r="S1804" s="123"/>
    </row>
    <row r="1805" spans="1:19" ht="17.25" customHeight="1" x14ac:dyDescent="0.2">
      <c r="A1805" s="53" t="s">
        <v>1973</v>
      </c>
      <c r="B1805" s="53" t="s">
        <v>474</v>
      </c>
      <c r="C1805" s="54">
        <v>1966</v>
      </c>
      <c r="D1805" s="54" t="s">
        <v>0</v>
      </c>
      <c r="E1805" s="46" t="s">
        <v>856</v>
      </c>
      <c r="F1805" s="46" t="s">
        <v>603</v>
      </c>
      <c r="G1805" s="31">
        <f>SUM(I1805:T1805)</f>
        <v>15.3</v>
      </c>
      <c r="H1805" s="32">
        <f>COUNT(I1805:U1805)</f>
        <v>1</v>
      </c>
      <c r="J1805" s="34">
        <v>15.3</v>
      </c>
      <c r="M1805" s="49"/>
    </row>
    <row r="1806" spans="1:19" ht="17.25" customHeight="1" x14ac:dyDescent="0.2">
      <c r="A1806" s="53" t="s">
        <v>1580</v>
      </c>
      <c r="B1806" s="53" t="s">
        <v>1581</v>
      </c>
      <c r="C1806" s="54">
        <v>1965</v>
      </c>
      <c r="D1806" s="54" t="s">
        <v>0</v>
      </c>
      <c r="E1806" s="46" t="s">
        <v>128</v>
      </c>
      <c r="F1806" s="46" t="s">
        <v>603</v>
      </c>
      <c r="G1806" s="31">
        <f>SUM(I1806:T1806)</f>
        <v>15.3</v>
      </c>
      <c r="H1806" s="32">
        <f>COUNT(I1806:U1806)</f>
        <v>1</v>
      </c>
      <c r="J1806" s="34">
        <v>15.3</v>
      </c>
      <c r="M1806" s="113"/>
    </row>
    <row r="1807" spans="1:19" ht="17.25" customHeight="1" x14ac:dyDescent="0.2">
      <c r="A1807" s="44" t="s">
        <v>2767</v>
      </c>
      <c r="B1807" s="44" t="s">
        <v>2768</v>
      </c>
      <c r="C1807" s="44">
        <v>1965</v>
      </c>
      <c r="D1807" s="27" t="s">
        <v>0</v>
      </c>
      <c r="E1807" s="44" t="s">
        <v>878</v>
      </c>
      <c r="F1807" s="44" t="s">
        <v>603</v>
      </c>
      <c r="G1807" s="31">
        <f>SUM(I1807:T1807)</f>
        <v>15.3</v>
      </c>
      <c r="H1807" s="32">
        <f>COUNT(I1807:U1807)</f>
        <v>1</v>
      </c>
      <c r="M1807" s="114">
        <v>15.3</v>
      </c>
    </row>
    <row r="1808" spans="1:19" ht="17.25" customHeight="1" x14ac:dyDescent="0.2">
      <c r="A1808" s="44" t="s">
        <v>1042</v>
      </c>
      <c r="B1808" s="44" t="s">
        <v>47</v>
      </c>
      <c r="C1808" s="44">
        <v>1962</v>
      </c>
      <c r="D1808" s="27" t="s">
        <v>0</v>
      </c>
      <c r="E1808" s="44" t="s">
        <v>206</v>
      </c>
      <c r="F1808" s="44" t="s">
        <v>605</v>
      </c>
      <c r="G1808" s="31">
        <f>SUM(I1808:T1808)</f>
        <v>15.3</v>
      </c>
      <c r="H1808" s="32">
        <f>COUNT(I1808:U1808)</f>
        <v>1</v>
      </c>
      <c r="M1808" s="114">
        <v>15.3</v>
      </c>
      <c r="Q1808" s="67"/>
    </row>
    <row r="1809" spans="1:19" ht="17.25" customHeight="1" x14ac:dyDescent="0.2">
      <c r="A1809" s="44" t="s">
        <v>1666</v>
      </c>
      <c r="B1809" s="44" t="s">
        <v>1667</v>
      </c>
      <c r="C1809" s="59">
        <v>1979</v>
      </c>
      <c r="D1809" s="59" t="s">
        <v>1</v>
      </c>
      <c r="E1809" s="45" t="s">
        <v>1890</v>
      </c>
      <c r="F1809" s="45" t="s">
        <v>608</v>
      </c>
      <c r="G1809" s="31">
        <f>SUM(I1809:T1809)</f>
        <v>15.3</v>
      </c>
      <c r="H1809" s="32">
        <f>COUNT(I1809:U1809)</f>
        <v>1</v>
      </c>
      <c r="J1809" s="34">
        <v>15.3</v>
      </c>
      <c r="M1809" s="116"/>
    </row>
    <row r="1810" spans="1:19" ht="17.25" customHeight="1" x14ac:dyDescent="0.2">
      <c r="A1810" s="53" t="s">
        <v>3594</v>
      </c>
      <c r="B1810" s="53" t="s">
        <v>474</v>
      </c>
      <c r="C1810" s="54">
        <v>1977</v>
      </c>
      <c r="D1810" s="54" t="s">
        <v>0</v>
      </c>
      <c r="E1810" s="46" t="s">
        <v>999</v>
      </c>
      <c r="F1810" s="46" t="s">
        <v>601</v>
      </c>
      <c r="G1810" s="31">
        <f>SUM(I1810:T1810)</f>
        <v>15.3</v>
      </c>
      <c r="H1810" s="32">
        <f>COUNT(I1810:U1810)</f>
        <v>1</v>
      </c>
      <c r="M1810" s="113"/>
      <c r="P1810" s="40">
        <v>15.3</v>
      </c>
    </row>
    <row r="1811" spans="1:19" ht="17.25" customHeight="1" x14ac:dyDescent="0.2">
      <c r="A1811" s="53" t="s">
        <v>2389</v>
      </c>
      <c r="B1811" s="53" t="s">
        <v>27</v>
      </c>
      <c r="C1811" s="54">
        <v>1973</v>
      </c>
      <c r="D1811" s="54" t="s">
        <v>0</v>
      </c>
      <c r="E1811" s="46" t="s">
        <v>2487</v>
      </c>
      <c r="F1811" s="46" t="s">
        <v>600</v>
      </c>
      <c r="G1811" s="31">
        <f>SUM(I1811:T1811)</f>
        <v>15.3</v>
      </c>
      <c r="H1811" s="32">
        <f>COUNT(I1811:U1811)</f>
        <v>1</v>
      </c>
      <c r="M1811" s="114">
        <v>15.3</v>
      </c>
    </row>
    <row r="1812" spans="1:19" ht="17.25" customHeight="1" x14ac:dyDescent="0.2">
      <c r="A1812" s="53" t="s">
        <v>1715</v>
      </c>
      <c r="B1812" s="53" t="s">
        <v>1716</v>
      </c>
      <c r="C1812" s="54">
        <v>1988</v>
      </c>
      <c r="D1812" s="54" t="s">
        <v>1</v>
      </c>
      <c r="E1812" s="46" t="s">
        <v>206</v>
      </c>
      <c r="F1812" s="46" t="s">
        <v>607</v>
      </c>
      <c r="G1812" s="31">
        <f>SUM(I1812:T1812)</f>
        <v>15.3</v>
      </c>
      <c r="H1812" s="32">
        <f>COUNT(I1812:U1812)</f>
        <v>1</v>
      </c>
      <c r="J1812" s="34">
        <v>15.3</v>
      </c>
      <c r="M1812" s="115"/>
    </row>
    <row r="1813" spans="1:19" ht="17.25" customHeight="1" x14ac:dyDescent="0.2">
      <c r="A1813" s="58" t="s">
        <v>2494</v>
      </c>
      <c r="B1813" s="58" t="s">
        <v>349</v>
      </c>
      <c r="C1813" s="70">
        <v>1981</v>
      </c>
      <c r="D1813" s="71" t="s">
        <v>0</v>
      </c>
      <c r="E1813" s="45" t="s">
        <v>902</v>
      </c>
      <c r="F1813" s="46" t="s">
        <v>599</v>
      </c>
      <c r="G1813" s="31">
        <f>SUM(I1813:T1813)</f>
        <v>15.3</v>
      </c>
      <c r="H1813" s="32">
        <f>COUNT(I1813:U1813)</f>
        <v>1</v>
      </c>
      <c r="M1813" s="114">
        <v>15.3</v>
      </c>
    </row>
    <row r="1814" spans="1:19" ht="17.25" customHeight="1" x14ac:dyDescent="0.2">
      <c r="A1814" s="5" t="s">
        <v>3819</v>
      </c>
      <c r="B1814" s="2" t="s">
        <v>1308</v>
      </c>
      <c r="C1814" s="4">
        <v>1958</v>
      </c>
      <c r="D1814" s="4" t="s">
        <v>0</v>
      </c>
      <c r="E1814" s="2" t="s">
        <v>3737</v>
      </c>
      <c r="F1814" s="87" t="str">
        <f ca="1">IF(D1814="","",IF([3]GARA!$G$17="SI",IF(D1814="F",LOOKUP(C1814,[3]Categorie!$A$2:$A$103,[3]Categorie!$E$2:$E$103),LOOKUP(C1814,[3]Categorie!$A$2:$A$103,[3]Categorie!$D$2:$D$103)),IF(D1814="","",IF(D1814="F",LOOKUP(C1814,[3]Categorie!$A$2:$A$103,[3]Categorie!$C$2:$C$103),LOOKUP(C1814,[3]Categorie!$A$2:$A$103,[3]Categorie!$B$2:$B$103)))))</f>
        <v>I-60 VETERANI MASCH.</v>
      </c>
      <c r="G1814" s="31">
        <f>SUM(I1814:T1814)</f>
        <v>15.1</v>
      </c>
      <c r="H1814" s="32">
        <f>COUNT(I1814:U1814)</f>
        <v>1</v>
      </c>
      <c r="M1814" s="113"/>
      <c r="S1814" s="43">
        <v>15.1</v>
      </c>
    </row>
    <row r="1815" spans="1:19" ht="17.25" customHeight="1" x14ac:dyDescent="0.2">
      <c r="A1815" s="1" t="s">
        <v>3884</v>
      </c>
      <c r="B1815" s="2" t="s">
        <v>30</v>
      </c>
      <c r="C1815" s="3">
        <v>1966</v>
      </c>
      <c r="D1815" s="4" t="s">
        <v>1</v>
      </c>
      <c r="E1815" s="6" t="s">
        <v>206</v>
      </c>
      <c r="F1815" s="87" t="str">
        <f ca="1">IF(D1815="","",IF([3]GARA!$G$17="SI",IF(D1815="F",LOOKUP(C1815,[3]Categorie!$A$2:$A$103,[3]Categorie!$E$2:$E$103),LOOKUP(C1815,[3]Categorie!$A$2:$A$103,[3]Categorie!$D$2:$D$103)),IF(D1815="","",IF(D1815="F",LOOKUP(C1815,[3]Categorie!$A$2:$A$103,[3]Categorie!$C$2:$C$103),LOOKUP(C1815,[3]Categorie!$A$2:$A$103,[3]Categorie!$B$2:$B$103)))))</f>
        <v>G-50 VETERANI FEMM.</v>
      </c>
      <c r="G1815" s="31">
        <f>SUM(I1815:T1815)</f>
        <v>15.1</v>
      </c>
      <c r="H1815" s="32">
        <f>COUNT(I1815:U1815)</f>
        <v>1</v>
      </c>
      <c r="M1815" s="113"/>
      <c r="S1815" s="43">
        <v>15.1</v>
      </c>
    </row>
    <row r="1816" spans="1:19" ht="17.25" customHeight="1" x14ac:dyDescent="0.2">
      <c r="A1816" s="1" t="s">
        <v>93</v>
      </c>
      <c r="B1816" s="2" t="s">
        <v>58</v>
      </c>
      <c r="C1816" s="3">
        <v>1967</v>
      </c>
      <c r="D1816" s="4" t="s">
        <v>0</v>
      </c>
      <c r="E1816" s="6" t="s">
        <v>3692</v>
      </c>
      <c r="F1816" s="87" t="str">
        <f ca="1">IF(D1816="","",IF([3]GARA!$G$17="SI",IF(D1816="F",LOOKUP(C1816,[3]Categorie!$A$2:$A$103,[3]Categorie!$E$2:$E$103),LOOKUP(C1816,[3]Categorie!$A$2:$A$103,[3]Categorie!$D$2:$D$103)),IF(D1816="","",IF(D1816="F",LOOKUP(C1816,[3]Categorie!$A$2:$A$103,[3]Categorie!$C$2:$C$103),LOOKUP(C1816,[3]Categorie!$A$2:$A$103,[3]Categorie!$B$2:$B$103)))))</f>
        <v>G-50 VETERANI MASCH.</v>
      </c>
      <c r="G1816" s="31">
        <f>SUM(I1816:T1816)</f>
        <v>15.1</v>
      </c>
      <c r="H1816" s="32">
        <f>COUNT(I1816:U1816)</f>
        <v>1</v>
      </c>
      <c r="Q1816" s="67"/>
      <c r="S1816" s="43">
        <v>15.1</v>
      </c>
    </row>
    <row r="1817" spans="1:19" ht="17.25" customHeight="1" x14ac:dyDescent="0.2">
      <c r="A1817" s="1" t="s">
        <v>3906</v>
      </c>
      <c r="B1817" s="2" t="s">
        <v>3907</v>
      </c>
      <c r="C1817" s="3">
        <v>1959</v>
      </c>
      <c r="D1817" s="4" t="s">
        <v>1</v>
      </c>
      <c r="E1817" s="7" t="s">
        <v>3781</v>
      </c>
      <c r="F1817" s="87" t="str">
        <f ca="1">IF(D1817="","",IF([3]GARA!$G$17="SI",IF(D1817="F",LOOKUP(C1817,[3]Categorie!$A$2:$A$103,[3]Categorie!$E$2:$E$103),LOOKUP(C1817,[3]Categorie!$A$2:$A$103,[3]Categorie!$D$2:$D$103)),IF(D1817="","",IF(D1817="F",LOOKUP(C1817,[3]Categorie!$A$2:$A$103,[3]Categorie!$C$2:$C$103),LOOKUP(C1817,[3]Categorie!$A$2:$A$103,[3]Categorie!$B$2:$B$103)))))</f>
        <v>H-55 VETERANI FEMM.</v>
      </c>
      <c r="G1817" s="31">
        <f>SUM(I1817:T1817)</f>
        <v>15.1</v>
      </c>
      <c r="H1817" s="32">
        <f>COUNT(I1817:U1817)</f>
        <v>1</v>
      </c>
      <c r="M1817" s="113"/>
      <c r="S1817" s="43">
        <v>15.1</v>
      </c>
    </row>
    <row r="1818" spans="1:19" ht="17.25" customHeight="1" x14ac:dyDescent="0.2">
      <c r="A1818" s="1" t="s">
        <v>140</v>
      </c>
      <c r="B1818" s="2" t="s">
        <v>105</v>
      </c>
      <c r="C1818" s="3">
        <v>1971</v>
      </c>
      <c r="D1818" s="4" t="s">
        <v>1</v>
      </c>
      <c r="E1818" s="7" t="s">
        <v>675</v>
      </c>
      <c r="F1818" s="87" t="str">
        <f ca="1">IF(D1818="","",IF([3]GARA!$G$17="SI",IF(D1818="F",LOOKUP(C1818,[3]Categorie!$A$2:$A$103,[3]Categorie!$E$2:$E$103),LOOKUP(C1818,[3]Categorie!$A$2:$A$103,[3]Categorie!$D$2:$D$103)),IF(D1818="","",IF(D1818="F",LOOKUP(C1818,[3]Categorie!$A$2:$A$103,[3]Categorie!$C$2:$C$103),LOOKUP(C1818,[3]Categorie!$A$2:$A$103,[3]Categorie!$B$2:$B$103)))))</f>
        <v>F-45 SENIORES FEMM.</v>
      </c>
      <c r="G1818" s="31">
        <f>SUM(I1818:T1818)</f>
        <v>15.1</v>
      </c>
      <c r="H1818" s="32">
        <f>COUNT(I1818:U1818)</f>
        <v>1</v>
      </c>
      <c r="M1818" s="113"/>
      <c r="S1818" s="43">
        <v>15.1</v>
      </c>
    </row>
    <row r="1819" spans="1:19" ht="17.25" customHeight="1" x14ac:dyDescent="0.2">
      <c r="A1819" s="1" t="s">
        <v>628</v>
      </c>
      <c r="B1819" s="2" t="s">
        <v>88</v>
      </c>
      <c r="C1819" s="3">
        <v>1984</v>
      </c>
      <c r="D1819" s="4" t="s">
        <v>0</v>
      </c>
      <c r="E1819" s="6" t="s">
        <v>3775</v>
      </c>
      <c r="F1819" s="87" t="str">
        <f ca="1">IF(D1819="","",IF([3]GARA!$G$17="SI",IF(D1819="F",LOOKUP(C1819,[3]Categorie!$A$2:$A$103,[3]Categorie!$E$2:$E$103),LOOKUP(C1819,[3]Categorie!$A$2:$A$103,[3]Categorie!$D$2:$D$103)),IF(D1819="","",IF(D1819="F",LOOKUP(C1819,[3]Categorie!$A$2:$A$103,[3]Categorie!$C$2:$C$103),LOOKUP(C1819,[3]Categorie!$A$2:$A$103,[3]Categorie!$B$2:$B$103)))))</f>
        <v>C-30 SENIORES MASCH.</v>
      </c>
      <c r="G1819" s="31">
        <f>SUM(I1819:T1819)</f>
        <v>15.1</v>
      </c>
      <c r="H1819" s="32">
        <f>COUNT(I1819:U1819)</f>
        <v>1</v>
      </c>
      <c r="M1819" s="113"/>
      <c r="S1819" s="43">
        <v>15.1</v>
      </c>
    </row>
    <row r="1820" spans="1:19" ht="17.25" customHeight="1" x14ac:dyDescent="0.2">
      <c r="A1820" s="1" t="s">
        <v>3721</v>
      </c>
      <c r="B1820" s="2" t="s">
        <v>27</v>
      </c>
      <c r="C1820" s="3">
        <v>1982</v>
      </c>
      <c r="D1820" s="4" t="s">
        <v>0</v>
      </c>
      <c r="E1820" s="6" t="s">
        <v>675</v>
      </c>
      <c r="F1820" s="87" t="str">
        <f ca="1">IF(D1820="","",IF([3]GARA!$G$17="SI",IF(D1820="F",LOOKUP(C1820,[3]Categorie!$A$2:$A$103,[3]Categorie!$E$2:$E$103),LOOKUP(C1820,[3]Categorie!$A$2:$A$103,[3]Categorie!$D$2:$D$103)),IF(D1820="","",IF(D1820="F",LOOKUP(C1820,[3]Categorie!$A$2:$A$103,[3]Categorie!$C$2:$C$103),LOOKUP(C1820,[3]Categorie!$A$2:$A$103,[3]Categorie!$B$2:$B$103)))))</f>
        <v>D-35 SENIORES MASCH.</v>
      </c>
      <c r="G1820" s="31">
        <f>SUM(I1820:T1820)</f>
        <v>15.1</v>
      </c>
      <c r="H1820" s="32">
        <f>COUNT(I1820:U1820)</f>
        <v>1</v>
      </c>
      <c r="M1820" s="113"/>
      <c r="S1820" s="43">
        <v>15.1</v>
      </c>
    </row>
    <row r="1821" spans="1:19" ht="17.25" customHeight="1" x14ac:dyDescent="0.2">
      <c r="A1821" s="1" t="s">
        <v>3735</v>
      </c>
      <c r="B1821" s="2" t="s">
        <v>526</v>
      </c>
      <c r="C1821" s="3">
        <v>1973</v>
      </c>
      <c r="D1821" s="4" t="s">
        <v>0</v>
      </c>
      <c r="E1821" s="6" t="s">
        <v>508</v>
      </c>
      <c r="F1821" s="87" t="str">
        <f ca="1">IF(D1821="","",IF([3]GARA!$G$17="SI",IF(D1821="F",LOOKUP(C1821,[3]Categorie!$A$2:$A$103,[3]Categorie!$E$2:$E$103),LOOKUP(C1821,[3]Categorie!$A$2:$A$103,[3]Categorie!$D$2:$D$103)),IF(D1821="","",IF(D1821="F",LOOKUP(C1821,[3]Categorie!$A$2:$A$103,[3]Categorie!$C$2:$C$103),LOOKUP(C1821,[3]Categorie!$A$2:$A$103,[3]Categorie!$B$2:$B$103)))))</f>
        <v>F-45 SENIORES MASCH.</v>
      </c>
      <c r="G1821" s="31">
        <f>SUM(I1821:T1821)</f>
        <v>15.1</v>
      </c>
      <c r="H1821" s="32">
        <f>COUNT(I1821:U1821)</f>
        <v>1</v>
      </c>
      <c r="M1821" s="113"/>
      <c r="S1821" s="43">
        <v>15.1</v>
      </c>
    </row>
    <row r="1822" spans="1:19" ht="17.25" customHeight="1" x14ac:dyDescent="0.2">
      <c r="A1822" s="5" t="s">
        <v>3877</v>
      </c>
      <c r="B1822" s="2" t="s">
        <v>3878</v>
      </c>
      <c r="C1822" s="4">
        <v>1953</v>
      </c>
      <c r="D1822" s="4" t="s">
        <v>0</v>
      </c>
      <c r="E1822" s="2" t="s">
        <v>3879</v>
      </c>
      <c r="F1822" s="87" t="str">
        <f ca="1">IF(D1822="","",IF([3]GARA!$G$17="SI",IF(D1822="F",LOOKUP(C1822,[3]Categorie!$A$2:$A$103,[3]Categorie!$E$2:$E$103),LOOKUP(C1822,[3]Categorie!$A$2:$A$103,[3]Categorie!$D$2:$D$103)),IF(D1822="","",IF(D1822="F",LOOKUP(C1822,[3]Categorie!$A$2:$A$103,[3]Categorie!$C$2:$C$103),LOOKUP(C1822,[3]Categorie!$A$2:$A$103,[3]Categorie!$B$2:$B$103)))))</f>
        <v>L-65 VETERANI MASCH.</v>
      </c>
      <c r="G1822" s="31">
        <f>SUM(I1822:T1822)</f>
        <v>15.1</v>
      </c>
      <c r="H1822" s="32">
        <f>COUNT(I1822:U1822)</f>
        <v>1</v>
      </c>
      <c r="M1822" s="113"/>
      <c r="S1822" s="43">
        <v>15.1</v>
      </c>
    </row>
    <row r="1823" spans="1:19" ht="17.25" customHeight="1" x14ac:dyDescent="0.2">
      <c r="A1823" s="1" t="s">
        <v>3796</v>
      </c>
      <c r="B1823" s="2" t="s">
        <v>105</v>
      </c>
      <c r="C1823" s="3">
        <v>1976</v>
      </c>
      <c r="D1823" s="4" t="s">
        <v>1</v>
      </c>
      <c r="E1823" s="6" t="s">
        <v>3694</v>
      </c>
      <c r="F1823" s="87" t="str">
        <f ca="1">IF(D1823="","",IF([3]GARA!$G$17="SI",IF(D1823="F",LOOKUP(C1823,[3]Categorie!$A$2:$A$103,[3]Categorie!$E$2:$E$103),LOOKUP(C1823,[3]Categorie!$A$2:$A$103,[3]Categorie!$D$2:$D$103)),IF(D1823="","",IF(D1823="F",LOOKUP(C1823,[3]Categorie!$A$2:$A$103,[3]Categorie!$C$2:$C$103),LOOKUP(C1823,[3]Categorie!$A$2:$A$103,[3]Categorie!$B$2:$B$103)))))</f>
        <v>E-40 SENIORES FEMM.</v>
      </c>
      <c r="G1823" s="31">
        <f>SUM(I1823:T1823)</f>
        <v>15.1</v>
      </c>
      <c r="H1823" s="32">
        <f>COUNT(I1823:U1823)</f>
        <v>1</v>
      </c>
      <c r="M1823" s="113"/>
      <c r="S1823" s="123">
        <v>15.1</v>
      </c>
    </row>
    <row r="1824" spans="1:19" ht="17.25" customHeight="1" x14ac:dyDescent="0.2">
      <c r="A1824" s="44" t="s">
        <v>2961</v>
      </c>
      <c r="B1824" s="44" t="s">
        <v>37</v>
      </c>
      <c r="C1824" s="44">
        <v>1984</v>
      </c>
      <c r="D1824" s="27" t="s">
        <v>0</v>
      </c>
      <c r="E1824" s="44" t="s">
        <v>206</v>
      </c>
      <c r="F1824" s="44" t="s">
        <v>602</v>
      </c>
      <c r="G1824" s="31">
        <f>SUM(I1824:T1824)</f>
        <v>15</v>
      </c>
      <c r="H1824" s="32">
        <f>COUNT(I1824:U1824)</f>
        <v>1</v>
      </c>
      <c r="M1824" s="113"/>
      <c r="N1824" s="38">
        <v>15</v>
      </c>
    </row>
    <row r="1825" spans="1:19" ht="17.25" customHeight="1" x14ac:dyDescent="0.2">
      <c r="A1825" s="53" t="s">
        <v>647</v>
      </c>
      <c r="B1825" s="53" t="s">
        <v>47</v>
      </c>
      <c r="D1825" s="54" t="s">
        <v>0</v>
      </c>
      <c r="E1825" s="46" t="s">
        <v>3476</v>
      </c>
      <c r="G1825" s="31">
        <f>SUM(I1825:T1825)</f>
        <v>15</v>
      </c>
      <c r="H1825" s="32">
        <f>COUNT(I1825:U1825)</f>
        <v>1</v>
      </c>
      <c r="M1825" s="113"/>
      <c r="P1825" s="40">
        <v>15</v>
      </c>
    </row>
    <row r="1826" spans="1:19" ht="17.25" customHeight="1" x14ac:dyDescent="0.2">
      <c r="A1826" s="53" t="s">
        <v>2993</v>
      </c>
      <c r="B1826" s="53" t="s">
        <v>536</v>
      </c>
      <c r="C1826" s="54">
        <v>1971</v>
      </c>
      <c r="D1826" s="54" t="s">
        <v>1</v>
      </c>
      <c r="E1826" s="46" t="s">
        <v>518</v>
      </c>
      <c r="F1826" s="46" t="s">
        <v>611</v>
      </c>
      <c r="G1826" s="31">
        <f>SUM(I1826:T1826)</f>
        <v>15</v>
      </c>
      <c r="H1826" s="32">
        <f>COUNT(I1826:U1826)</f>
        <v>1</v>
      </c>
      <c r="M1826" s="113"/>
      <c r="N1826" s="38">
        <v>15</v>
      </c>
    </row>
    <row r="1827" spans="1:19" ht="17.25" customHeight="1" x14ac:dyDescent="0.2">
      <c r="A1827" s="53" t="s">
        <v>3441</v>
      </c>
      <c r="B1827" s="53" t="s">
        <v>66</v>
      </c>
      <c r="D1827" s="54" t="s">
        <v>0</v>
      </c>
      <c r="E1827" s="46" t="s">
        <v>999</v>
      </c>
      <c r="G1827" s="31">
        <f>SUM(I1827:T1827)</f>
        <v>15</v>
      </c>
      <c r="H1827" s="32">
        <f>COUNT(I1827:U1827)</f>
        <v>1</v>
      </c>
      <c r="M1827" s="113"/>
      <c r="P1827" s="66">
        <v>15</v>
      </c>
    </row>
    <row r="1828" spans="1:19" ht="17.25" customHeight="1" x14ac:dyDescent="0.2">
      <c r="A1828" s="53" t="s">
        <v>2999</v>
      </c>
      <c r="B1828" s="53" t="s">
        <v>22</v>
      </c>
      <c r="C1828" s="54">
        <v>1954</v>
      </c>
      <c r="D1828" s="54" t="s">
        <v>0</v>
      </c>
      <c r="F1828" s="46" t="s">
        <v>610</v>
      </c>
      <c r="G1828" s="31">
        <f>SUM(I1828:T1828)</f>
        <v>15</v>
      </c>
      <c r="H1828" s="32">
        <f>COUNT(I1828:U1828)</f>
        <v>1</v>
      </c>
      <c r="M1828" s="113"/>
      <c r="N1828" s="38">
        <v>15</v>
      </c>
    </row>
    <row r="1829" spans="1:19" ht="17.25" customHeight="1" x14ac:dyDescent="0.2">
      <c r="A1829" s="53" t="s">
        <v>2864</v>
      </c>
      <c r="B1829" s="53" t="s">
        <v>39</v>
      </c>
      <c r="D1829" s="54" t="s">
        <v>0</v>
      </c>
      <c r="E1829" s="46" t="s">
        <v>3462</v>
      </c>
      <c r="G1829" s="31">
        <f>SUM(I1829:T1829)</f>
        <v>15</v>
      </c>
      <c r="H1829" s="32">
        <f>COUNT(I1829:U1829)</f>
        <v>1</v>
      </c>
      <c r="M1829" s="113"/>
      <c r="P1829" s="66">
        <v>15</v>
      </c>
      <c r="Q1829" s="55"/>
    </row>
    <row r="1830" spans="1:19" ht="17.25" customHeight="1" x14ac:dyDescent="0.2">
      <c r="A1830" s="28" t="s">
        <v>1232</v>
      </c>
      <c r="B1830" s="28" t="s">
        <v>581</v>
      </c>
      <c r="C1830" s="29">
        <v>1966</v>
      </c>
      <c r="D1830" s="29" t="s">
        <v>0</v>
      </c>
      <c r="E1830" s="28" t="s">
        <v>632</v>
      </c>
      <c r="F1830" s="30" t="s">
        <v>603</v>
      </c>
      <c r="G1830" s="31">
        <f>SUM(I1830:T1830)</f>
        <v>15</v>
      </c>
      <c r="H1830" s="32">
        <f>COUNT(I1830:U1830)</f>
        <v>1</v>
      </c>
      <c r="I1830" s="47">
        <v>15</v>
      </c>
      <c r="M1830" s="113"/>
    </row>
    <row r="1831" spans="1:19" ht="17.25" customHeight="1" x14ac:dyDescent="0.2">
      <c r="A1831" s="28" t="s">
        <v>1194</v>
      </c>
      <c r="B1831" s="28" t="s">
        <v>428</v>
      </c>
      <c r="C1831" s="29">
        <v>1980</v>
      </c>
      <c r="D1831" s="29" t="s">
        <v>0</v>
      </c>
      <c r="E1831" s="28" t="s">
        <v>172</v>
      </c>
      <c r="F1831" s="30" t="s">
        <v>599</v>
      </c>
      <c r="G1831" s="31">
        <f>SUM(I1831:T1831)</f>
        <v>15</v>
      </c>
      <c r="H1831" s="32">
        <f>COUNT(I1831:U1831)</f>
        <v>1</v>
      </c>
      <c r="I1831" s="47">
        <v>15</v>
      </c>
      <c r="M1831" s="113"/>
    </row>
    <row r="1832" spans="1:19" ht="17.25" customHeight="1" x14ac:dyDescent="0.2">
      <c r="A1832" s="53" t="s">
        <v>3455</v>
      </c>
      <c r="B1832" s="53" t="s">
        <v>71</v>
      </c>
      <c r="D1832" s="54" t="s">
        <v>1</v>
      </c>
      <c r="E1832" s="46" t="s">
        <v>999</v>
      </c>
      <c r="G1832" s="31">
        <f>SUM(I1832:T1832)</f>
        <v>15</v>
      </c>
      <c r="H1832" s="32">
        <f>COUNT(I1832:U1832)</f>
        <v>1</v>
      </c>
      <c r="M1832" s="113"/>
      <c r="P1832" s="40">
        <v>15</v>
      </c>
      <c r="S1832" s="123"/>
    </row>
    <row r="1833" spans="1:19" ht="17.25" customHeight="1" x14ac:dyDescent="0.2">
      <c r="A1833" s="53" t="s">
        <v>240</v>
      </c>
      <c r="B1833" s="53" t="s">
        <v>1563</v>
      </c>
      <c r="D1833" s="54" t="s">
        <v>1</v>
      </c>
      <c r="E1833" s="46" t="s">
        <v>999</v>
      </c>
      <c r="G1833" s="31">
        <f>SUM(I1833:T1833)</f>
        <v>15</v>
      </c>
      <c r="H1833" s="32">
        <f>COUNT(I1833:U1833)</f>
        <v>1</v>
      </c>
      <c r="M1833" s="113"/>
      <c r="P1833" s="40">
        <v>15</v>
      </c>
    </row>
    <row r="1834" spans="1:19" ht="17.25" customHeight="1" x14ac:dyDescent="0.2">
      <c r="A1834" s="28" t="s">
        <v>1192</v>
      </c>
      <c r="B1834" s="28" t="s">
        <v>20</v>
      </c>
      <c r="C1834" s="29">
        <v>1976</v>
      </c>
      <c r="D1834" s="29" t="s">
        <v>0</v>
      </c>
      <c r="E1834" s="28" t="s">
        <v>1193</v>
      </c>
      <c r="F1834" s="30" t="s">
        <v>601</v>
      </c>
      <c r="G1834" s="31">
        <f>SUM(I1834:T1834)</f>
        <v>15</v>
      </c>
      <c r="H1834" s="32">
        <f>COUNT(I1834:U1834)</f>
        <v>1</v>
      </c>
      <c r="I1834" s="47">
        <v>15</v>
      </c>
      <c r="M1834" s="113"/>
    </row>
    <row r="1835" spans="1:19" ht="17.25" customHeight="1" x14ac:dyDescent="0.2">
      <c r="A1835" s="53" t="s">
        <v>676</v>
      </c>
      <c r="B1835" s="53" t="s">
        <v>37</v>
      </c>
      <c r="C1835" s="54">
        <v>1967</v>
      </c>
      <c r="D1835" s="54" t="s">
        <v>0</v>
      </c>
      <c r="E1835" s="46" t="s">
        <v>206</v>
      </c>
      <c r="F1835" s="46" t="s">
        <v>603</v>
      </c>
      <c r="G1835" s="31">
        <f>SUM(I1835:T1835)</f>
        <v>15</v>
      </c>
      <c r="H1835" s="32">
        <f>COUNT(I1835:U1835)</f>
        <v>1</v>
      </c>
      <c r="M1835" s="113"/>
      <c r="N1835" s="38">
        <v>15</v>
      </c>
    </row>
    <row r="1836" spans="1:19" ht="17.25" customHeight="1" x14ac:dyDescent="0.2">
      <c r="A1836" s="53" t="s">
        <v>907</v>
      </c>
      <c r="B1836" s="53" t="s">
        <v>36</v>
      </c>
      <c r="D1836" s="54" t="s">
        <v>1</v>
      </c>
      <c r="E1836" s="46" t="s">
        <v>3469</v>
      </c>
      <c r="G1836" s="31">
        <f>SUM(I1836:T1836)</f>
        <v>15</v>
      </c>
      <c r="H1836" s="32">
        <f>COUNT(I1836:U1836)</f>
        <v>1</v>
      </c>
      <c r="M1836" s="113"/>
      <c r="P1836" s="40">
        <v>15</v>
      </c>
    </row>
    <row r="1837" spans="1:19" ht="17.25" customHeight="1" x14ac:dyDescent="0.2">
      <c r="A1837" s="53" t="s">
        <v>2997</v>
      </c>
      <c r="B1837" s="53" t="s">
        <v>2998</v>
      </c>
      <c r="C1837" s="54">
        <v>1967</v>
      </c>
      <c r="D1837" s="54" t="s">
        <v>1</v>
      </c>
      <c r="F1837" s="46" t="s">
        <v>609</v>
      </c>
      <c r="G1837" s="31">
        <f>SUM(I1837:T1837)</f>
        <v>15</v>
      </c>
      <c r="H1837" s="32">
        <f>COUNT(I1837:U1837)</f>
        <v>1</v>
      </c>
      <c r="M1837" s="113"/>
      <c r="N1837" s="38">
        <v>15</v>
      </c>
    </row>
    <row r="1838" spans="1:19" ht="17.25" customHeight="1" x14ac:dyDescent="0.2">
      <c r="A1838" s="28" t="s">
        <v>1206</v>
      </c>
      <c r="B1838" s="28" t="s">
        <v>349</v>
      </c>
      <c r="C1838" s="29">
        <v>1973</v>
      </c>
      <c r="D1838" s="29" t="s">
        <v>0</v>
      </c>
      <c r="E1838" s="28" t="s">
        <v>1207</v>
      </c>
      <c r="F1838" s="30" t="s">
        <v>600</v>
      </c>
      <c r="G1838" s="31">
        <f>SUM(I1838:T1838)</f>
        <v>15</v>
      </c>
      <c r="H1838" s="32">
        <f>COUNT(I1838:U1838)</f>
        <v>1</v>
      </c>
      <c r="I1838" s="47">
        <v>15</v>
      </c>
      <c r="M1838" s="113"/>
    </row>
    <row r="1839" spans="1:19" ht="17.25" customHeight="1" x14ac:dyDescent="0.2">
      <c r="A1839" s="44" t="s">
        <v>96</v>
      </c>
      <c r="B1839" s="44" t="s">
        <v>50</v>
      </c>
      <c r="C1839" s="73">
        <v>1976</v>
      </c>
      <c r="D1839" s="79" t="s">
        <v>0</v>
      </c>
      <c r="E1839" s="74" t="s">
        <v>2225</v>
      </c>
      <c r="F1839" s="64" t="s">
        <v>601</v>
      </c>
      <c r="G1839" s="31">
        <f>SUM(I1839:T1839)</f>
        <v>14.9</v>
      </c>
      <c r="H1839" s="32">
        <f>COUNT(I1839:U1839)</f>
        <v>2</v>
      </c>
      <c r="I1839" s="51">
        <v>2.5</v>
      </c>
      <c r="J1839" s="61"/>
      <c r="K1839" s="35">
        <v>12.4</v>
      </c>
      <c r="M1839" s="113"/>
    </row>
    <row r="1840" spans="1:19" ht="17.25" customHeight="1" x14ac:dyDescent="0.2">
      <c r="A1840" s="28" t="s">
        <v>877</v>
      </c>
      <c r="B1840" s="28" t="s">
        <v>19</v>
      </c>
      <c r="C1840" s="29">
        <v>1978</v>
      </c>
      <c r="D1840" s="29" t="s">
        <v>0</v>
      </c>
      <c r="E1840" s="28" t="s">
        <v>206</v>
      </c>
      <c r="F1840" s="30" t="s">
        <v>601</v>
      </c>
      <c r="G1840" s="31">
        <f>SUM(I1840:T1840)</f>
        <v>14.9</v>
      </c>
      <c r="H1840" s="32">
        <f>COUNT(I1840:U1840)</f>
        <v>2</v>
      </c>
      <c r="I1840" s="47">
        <v>5.5</v>
      </c>
      <c r="J1840" s="34">
        <v>9.4</v>
      </c>
      <c r="M1840" s="113"/>
    </row>
    <row r="1841" spans="1:17" ht="17.25" customHeight="1" x14ac:dyDescent="0.2">
      <c r="A1841" s="53" t="s">
        <v>1748</v>
      </c>
      <c r="B1841" s="53" t="s">
        <v>1749</v>
      </c>
      <c r="C1841" s="54">
        <v>1965</v>
      </c>
      <c r="D1841" s="54" t="s">
        <v>0</v>
      </c>
      <c r="E1841" s="44" t="s">
        <v>130</v>
      </c>
      <c r="F1841" s="46" t="s">
        <v>603</v>
      </c>
      <c r="G1841" s="31">
        <f>SUM(I1841:T1841)</f>
        <v>14.8</v>
      </c>
      <c r="H1841" s="32">
        <f>COUNT(I1841:U1841)</f>
        <v>2</v>
      </c>
      <c r="J1841" s="34">
        <v>3.3</v>
      </c>
      <c r="M1841" s="115"/>
      <c r="Q1841" s="41">
        <v>11.5</v>
      </c>
    </row>
    <row r="1842" spans="1:17" ht="17.25" customHeight="1" x14ac:dyDescent="0.2">
      <c r="A1842" s="58" t="s">
        <v>1425</v>
      </c>
      <c r="B1842" s="58" t="s">
        <v>27</v>
      </c>
      <c r="C1842" s="59">
        <v>1974</v>
      </c>
      <c r="D1842" s="59" t="s">
        <v>0</v>
      </c>
      <c r="E1842" s="45" t="s">
        <v>1270</v>
      </c>
      <c r="F1842" s="45" t="s">
        <v>601</v>
      </c>
      <c r="G1842" s="31">
        <f>SUM(I1842:T1842)</f>
        <v>14.700000000000001</v>
      </c>
      <c r="H1842" s="32">
        <f>COUNT(I1842:U1842)</f>
        <v>2</v>
      </c>
      <c r="I1842" s="85"/>
      <c r="J1842" s="34">
        <v>5.4</v>
      </c>
      <c r="M1842" s="114">
        <v>9.3000000000000007</v>
      </c>
    </row>
    <row r="1843" spans="1:17" ht="17.25" customHeight="1" x14ac:dyDescent="0.2">
      <c r="A1843" s="53" t="s">
        <v>3214</v>
      </c>
      <c r="B1843" s="53" t="s">
        <v>1537</v>
      </c>
      <c r="C1843" s="54">
        <v>1982</v>
      </c>
      <c r="D1843" s="54" t="s">
        <v>1</v>
      </c>
      <c r="E1843" s="46" t="s">
        <v>767</v>
      </c>
      <c r="F1843" s="46" t="s">
        <v>608</v>
      </c>
      <c r="G1843" s="31">
        <f>SUM(I1843:T1843)</f>
        <v>14.6</v>
      </c>
      <c r="H1843" s="32">
        <f>COUNT(I1843:U1843)</f>
        <v>1</v>
      </c>
      <c r="M1843" s="113"/>
      <c r="O1843" s="39">
        <v>14.6</v>
      </c>
    </row>
    <row r="1844" spans="1:17" ht="17.25" customHeight="1" x14ac:dyDescent="0.2">
      <c r="A1844" s="53" t="s">
        <v>3070</v>
      </c>
      <c r="B1844" s="53" t="s">
        <v>37</v>
      </c>
      <c r="C1844" s="54">
        <v>1985</v>
      </c>
      <c r="D1844" s="54" t="s">
        <v>0</v>
      </c>
      <c r="E1844" s="46" t="s">
        <v>1418</v>
      </c>
      <c r="F1844" s="46" t="s">
        <v>602</v>
      </c>
      <c r="G1844" s="31">
        <f>SUM(I1844:T1844)</f>
        <v>14.6</v>
      </c>
      <c r="H1844" s="32">
        <f>COUNT(I1844:U1844)</f>
        <v>1</v>
      </c>
      <c r="M1844" s="113"/>
      <c r="O1844" s="39">
        <v>14.6</v>
      </c>
    </row>
    <row r="1845" spans="1:17" ht="17.25" customHeight="1" x14ac:dyDescent="0.2">
      <c r="A1845" s="53" t="s">
        <v>3216</v>
      </c>
      <c r="B1845" s="53" t="s">
        <v>1636</v>
      </c>
      <c r="C1845" s="54">
        <v>1966</v>
      </c>
      <c r="D1845" s="54" t="s">
        <v>1</v>
      </c>
      <c r="E1845" s="46" t="s">
        <v>206</v>
      </c>
      <c r="F1845" s="46" t="s">
        <v>609</v>
      </c>
      <c r="G1845" s="31">
        <f>SUM(I1845:T1845)</f>
        <v>14.6</v>
      </c>
      <c r="H1845" s="32">
        <f>COUNT(I1845:U1845)</f>
        <v>1</v>
      </c>
      <c r="M1845" s="113"/>
      <c r="O1845" s="39">
        <v>14.6</v>
      </c>
    </row>
    <row r="1846" spans="1:17" ht="17.25" customHeight="1" x14ac:dyDescent="0.2">
      <c r="A1846" s="6" t="s">
        <v>1737</v>
      </c>
      <c r="B1846" s="6" t="s">
        <v>1692</v>
      </c>
      <c r="C1846" s="3">
        <v>1965</v>
      </c>
      <c r="D1846" s="4" t="s">
        <v>0</v>
      </c>
      <c r="E1846" s="6" t="s">
        <v>206</v>
      </c>
      <c r="F1846" s="87" t="str">
        <f ca="1">IF(D1846="","",IF([3]GARA!$G$17="SI",IF(D1846="F",LOOKUP(C1846,[3]Categorie!$A$2:$A$103,[3]Categorie!$E$2:$E$103),LOOKUP(C1846,[3]Categorie!$A$2:$A$103,[3]Categorie!$D$2:$D$103)),IF(D1846="","",IF(D1846="F",LOOKUP(C1846,[3]Categorie!$A$2:$A$103,[3]Categorie!$C$2:$C$103),LOOKUP(C1846,[3]Categorie!$A$2:$A$103,[3]Categorie!$B$2:$B$103)))))</f>
        <v>G-50 VETERANI MASCH.</v>
      </c>
      <c r="G1846" s="31">
        <f>SUM(I1846:T1846)</f>
        <v>14.6</v>
      </c>
      <c r="H1846" s="32">
        <f>COUNT(I1846:U1846)</f>
        <v>1</v>
      </c>
      <c r="N1846" s="38">
        <v>14.6</v>
      </c>
    </row>
    <row r="1847" spans="1:17" ht="17.25" customHeight="1" x14ac:dyDescent="0.2">
      <c r="A1847" s="53" t="s">
        <v>3075</v>
      </c>
      <c r="B1847" s="53" t="s">
        <v>359</v>
      </c>
      <c r="C1847" s="54">
        <v>1965</v>
      </c>
      <c r="D1847" s="54" t="s">
        <v>0</v>
      </c>
      <c r="E1847" s="46" t="s">
        <v>3063</v>
      </c>
      <c r="F1847" s="46" t="s">
        <v>603</v>
      </c>
      <c r="G1847" s="31">
        <f>SUM(I1847:T1847)</f>
        <v>14.6</v>
      </c>
      <c r="H1847" s="32">
        <f>COUNT(I1847:U1847)</f>
        <v>1</v>
      </c>
      <c r="M1847" s="113"/>
      <c r="O1847" s="39">
        <v>14.6</v>
      </c>
    </row>
    <row r="1848" spans="1:17" ht="17.25" customHeight="1" x14ac:dyDescent="0.2">
      <c r="A1848" s="53" t="s">
        <v>3039</v>
      </c>
      <c r="B1848" s="53" t="s">
        <v>581</v>
      </c>
      <c r="C1848" s="54">
        <v>1969</v>
      </c>
      <c r="D1848" s="54" t="s">
        <v>0</v>
      </c>
      <c r="E1848" s="46" t="s">
        <v>3040</v>
      </c>
      <c r="F1848" s="46" t="s">
        <v>600</v>
      </c>
      <c r="G1848" s="31">
        <f>SUM(I1848:T1848)</f>
        <v>14.6</v>
      </c>
      <c r="H1848" s="32">
        <f>COUNT(I1848:U1848)</f>
        <v>1</v>
      </c>
      <c r="M1848" s="113"/>
      <c r="O1848" s="39">
        <v>14.6</v>
      </c>
      <c r="P1848" s="66"/>
    </row>
    <row r="1849" spans="1:17" ht="17.25" customHeight="1" x14ac:dyDescent="0.2">
      <c r="A1849" s="6" t="s">
        <v>2909</v>
      </c>
      <c r="B1849" s="6" t="s">
        <v>24</v>
      </c>
      <c r="C1849" s="3">
        <v>1976</v>
      </c>
      <c r="D1849" s="4" t="s">
        <v>0</v>
      </c>
      <c r="E1849" s="6" t="s">
        <v>2901</v>
      </c>
      <c r="F1849" s="87" t="str">
        <f ca="1">IF(D1849="","",IF([3]GARA!$G$17="SI",IF(D1849="F",LOOKUP(C1849,[3]Categorie!$A$2:$A$103,[3]Categorie!$E$2:$E$103),LOOKUP(C1849,[3]Categorie!$A$2:$A$103,[3]Categorie!$D$2:$D$103)),IF(D1849="","",IF(D1849="F",LOOKUP(C1849,[3]Categorie!$A$2:$A$103,[3]Categorie!$C$2:$C$103),LOOKUP(C1849,[3]Categorie!$A$2:$A$103,[3]Categorie!$B$2:$B$103)))))</f>
        <v>E-40 SENIORES MASCH.</v>
      </c>
      <c r="G1849" s="31">
        <f>SUM(I1849:T1849)</f>
        <v>14.6</v>
      </c>
      <c r="H1849" s="32">
        <f>COUNT(I1849:U1849)</f>
        <v>1</v>
      </c>
      <c r="M1849" s="113"/>
      <c r="N1849" s="38">
        <v>14.6</v>
      </c>
    </row>
    <row r="1850" spans="1:17" ht="17.25" customHeight="1" x14ac:dyDescent="0.2">
      <c r="A1850" s="53" t="s">
        <v>3137</v>
      </c>
      <c r="B1850" s="53" t="s">
        <v>48</v>
      </c>
      <c r="C1850" s="54">
        <v>1959</v>
      </c>
      <c r="D1850" s="54" t="s">
        <v>0</v>
      </c>
      <c r="F1850" s="46" t="s">
        <v>605</v>
      </c>
      <c r="G1850" s="31">
        <f>SUM(I1850:T1850)</f>
        <v>14.6</v>
      </c>
      <c r="H1850" s="32">
        <f>COUNT(I1850:U1850)</f>
        <v>1</v>
      </c>
      <c r="M1850" s="113"/>
      <c r="O1850" s="39">
        <v>14.6</v>
      </c>
      <c r="P1850" s="66"/>
    </row>
    <row r="1851" spans="1:17" ht="17.25" customHeight="1" x14ac:dyDescent="0.2">
      <c r="A1851" s="53" t="s">
        <v>1998</v>
      </c>
      <c r="B1851" s="53" t="s">
        <v>554</v>
      </c>
      <c r="C1851" s="54">
        <v>1969</v>
      </c>
      <c r="D1851" s="54" t="s">
        <v>1</v>
      </c>
      <c r="E1851" s="46" t="s">
        <v>3126</v>
      </c>
      <c r="F1851" s="46" t="s">
        <v>611</v>
      </c>
      <c r="G1851" s="31">
        <f>SUM(I1851:T1851)</f>
        <v>14.6</v>
      </c>
      <c r="H1851" s="32">
        <f>COUNT(I1851:U1851)</f>
        <v>1</v>
      </c>
      <c r="M1851" s="113"/>
      <c r="O1851" s="39">
        <v>14.6</v>
      </c>
    </row>
    <row r="1852" spans="1:17" ht="17.25" customHeight="1" x14ac:dyDescent="0.2">
      <c r="A1852" s="53" t="s">
        <v>3157</v>
      </c>
      <c r="B1852" s="53" t="s">
        <v>410</v>
      </c>
      <c r="C1852" s="54">
        <v>1974</v>
      </c>
      <c r="D1852" s="54" t="s">
        <v>1</v>
      </c>
      <c r="E1852" s="46" t="s">
        <v>199</v>
      </c>
      <c r="F1852" s="46" t="s">
        <v>604</v>
      </c>
      <c r="G1852" s="31">
        <f>SUM(I1852:T1852)</f>
        <v>14.6</v>
      </c>
      <c r="H1852" s="32">
        <f>COUNT(I1852:U1852)</f>
        <v>1</v>
      </c>
      <c r="M1852" s="113"/>
      <c r="O1852" s="39">
        <v>14.6</v>
      </c>
    </row>
    <row r="1853" spans="1:17" ht="17.25" customHeight="1" x14ac:dyDescent="0.2">
      <c r="A1853" s="53" t="s">
        <v>95</v>
      </c>
      <c r="B1853" s="53" t="s">
        <v>103</v>
      </c>
      <c r="C1853" s="54">
        <v>1978</v>
      </c>
      <c r="D1853" s="54" t="s">
        <v>1</v>
      </c>
      <c r="E1853" s="46" t="s">
        <v>12</v>
      </c>
      <c r="F1853" s="46" t="s">
        <v>604</v>
      </c>
      <c r="G1853" s="31">
        <f>SUM(I1853:T1853)</f>
        <v>14.5</v>
      </c>
      <c r="H1853" s="32">
        <f>COUNT(I1853:U1853)</f>
        <v>1</v>
      </c>
      <c r="I1853" s="93">
        <v>14.5</v>
      </c>
      <c r="J1853" s="55"/>
      <c r="M1853" s="114"/>
    </row>
    <row r="1854" spans="1:17" ht="17.25" customHeight="1" x14ac:dyDescent="0.2">
      <c r="A1854" s="6" t="s">
        <v>1020</v>
      </c>
      <c r="B1854" s="6" t="s">
        <v>50</v>
      </c>
      <c r="C1854" s="3">
        <v>1971</v>
      </c>
      <c r="D1854" s="3" t="s">
        <v>0</v>
      </c>
      <c r="E1854" s="45" t="s">
        <v>1019</v>
      </c>
      <c r="F1854" s="45" t="s">
        <v>600</v>
      </c>
      <c r="G1854" s="31">
        <f>SUM(I1854:T1854)</f>
        <v>14.5</v>
      </c>
      <c r="H1854" s="32">
        <f>COUNT(I1854:U1854)</f>
        <v>1</v>
      </c>
      <c r="I1854" s="33">
        <v>14.5</v>
      </c>
      <c r="M1854" s="113"/>
    </row>
    <row r="1855" spans="1:17" ht="17.25" customHeight="1" x14ac:dyDescent="0.2">
      <c r="A1855" s="5" t="s">
        <v>1009</v>
      </c>
      <c r="B1855" s="2" t="s">
        <v>29</v>
      </c>
      <c r="C1855" s="4">
        <v>1976</v>
      </c>
      <c r="D1855" s="4" t="s">
        <v>0</v>
      </c>
      <c r="E1855" s="6" t="s">
        <v>301</v>
      </c>
      <c r="F1855" s="50" t="s">
        <v>601</v>
      </c>
      <c r="G1855" s="31">
        <f>SUM(I1855:T1855)</f>
        <v>14.5</v>
      </c>
      <c r="H1855" s="32">
        <f>COUNT(I1855:U1855)</f>
        <v>1</v>
      </c>
      <c r="I1855" s="33">
        <v>14.5</v>
      </c>
      <c r="M1855" s="113"/>
    </row>
    <row r="1856" spans="1:17" ht="17.25" customHeight="1" x14ac:dyDescent="0.2">
      <c r="A1856" s="53" t="s">
        <v>273</v>
      </c>
      <c r="B1856" s="53" t="s">
        <v>1267</v>
      </c>
      <c r="C1856" s="54">
        <v>1975</v>
      </c>
      <c r="D1856" s="54" t="s">
        <v>0</v>
      </c>
      <c r="E1856" s="46" t="s">
        <v>2088</v>
      </c>
      <c r="F1856" s="46" t="s">
        <v>601</v>
      </c>
      <c r="G1856" s="31">
        <f>SUM(I1856:T1856)</f>
        <v>14.5</v>
      </c>
      <c r="H1856" s="32">
        <f>COUNT(I1856:U1856)</f>
        <v>1</v>
      </c>
      <c r="L1856" s="36">
        <v>14.5</v>
      </c>
      <c r="M1856" s="113"/>
      <c r="Q1856" s="67"/>
    </row>
    <row r="1857" spans="1:17" ht="17.25" customHeight="1" x14ac:dyDescent="0.2">
      <c r="A1857" s="6" t="s">
        <v>248</v>
      </c>
      <c r="B1857" s="6" t="s">
        <v>70</v>
      </c>
      <c r="C1857" s="3">
        <v>1983</v>
      </c>
      <c r="D1857" s="3" t="s">
        <v>0</v>
      </c>
      <c r="E1857" s="6" t="s">
        <v>199</v>
      </c>
      <c r="F1857" s="7" t="s">
        <v>599</v>
      </c>
      <c r="G1857" s="31">
        <f>SUM(I1857:T1857)</f>
        <v>14.5</v>
      </c>
      <c r="H1857" s="32">
        <f>COUNT(I1857:U1857)</f>
        <v>1</v>
      </c>
      <c r="I1857" s="51">
        <v>14.5</v>
      </c>
      <c r="M1857" s="113"/>
    </row>
    <row r="1858" spans="1:17" ht="17.25" customHeight="1" x14ac:dyDescent="0.2">
      <c r="A1858" s="28" t="s">
        <v>704</v>
      </c>
      <c r="B1858" s="28" t="s">
        <v>634</v>
      </c>
      <c r="C1858" s="29">
        <v>1957</v>
      </c>
      <c r="D1858" s="29" t="s">
        <v>0</v>
      </c>
      <c r="E1858" s="28" t="s">
        <v>583</v>
      </c>
      <c r="F1858" s="30" t="s">
        <v>610</v>
      </c>
      <c r="G1858" s="31">
        <f>SUM(I1858:T1858)</f>
        <v>14.5</v>
      </c>
      <c r="H1858" s="32">
        <f>COUNT(I1858:U1858)</f>
        <v>1</v>
      </c>
      <c r="I1858" s="47">
        <v>14.5</v>
      </c>
      <c r="M1858" s="113"/>
    </row>
    <row r="1859" spans="1:17" ht="17.25" customHeight="1" x14ac:dyDescent="0.2">
      <c r="A1859" s="53" t="s">
        <v>3364</v>
      </c>
      <c r="B1859" s="53" t="s">
        <v>24</v>
      </c>
      <c r="C1859" s="54">
        <v>1964</v>
      </c>
      <c r="D1859" s="54" t="s">
        <v>0</v>
      </c>
      <c r="E1859" s="46" t="s">
        <v>3363</v>
      </c>
      <c r="F1859" s="46" t="s">
        <v>603</v>
      </c>
      <c r="G1859" s="31">
        <f>SUM(I1859:T1859)</f>
        <v>14.5</v>
      </c>
      <c r="H1859" s="32">
        <f>COUNT(I1859:U1859)</f>
        <v>1</v>
      </c>
      <c r="M1859" s="113"/>
      <c r="Q1859" s="41">
        <v>14.5</v>
      </c>
    </row>
    <row r="1860" spans="1:17" ht="17.25" customHeight="1" x14ac:dyDescent="0.2">
      <c r="A1860" s="75" t="s">
        <v>2365</v>
      </c>
      <c r="B1860" s="75" t="s">
        <v>36</v>
      </c>
      <c r="C1860" s="59">
        <v>1970</v>
      </c>
      <c r="D1860" s="76" t="s">
        <v>1</v>
      </c>
      <c r="E1860" s="77" t="s">
        <v>2364</v>
      </c>
      <c r="F1860" s="46" t="s">
        <v>611</v>
      </c>
      <c r="G1860" s="31">
        <f>SUM(I1860:T1860)</f>
        <v>14.5</v>
      </c>
      <c r="H1860" s="32">
        <f>COUNT(I1860:U1860)</f>
        <v>1</v>
      </c>
      <c r="L1860" s="36">
        <v>14.5</v>
      </c>
      <c r="M1860" s="113"/>
    </row>
    <row r="1861" spans="1:17" ht="17.25" customHeight="1" x14ac:dyDescent="0.2">
      <c r="A1861" s="58" t="s">
        <v>266</v>
      </c>
      <c r="B1861" s="58" t="s">
        <v>55</v>
      </c>
      <c r="C1861" s="70">
        <v>1986</v>
      </c>
      <c r="D1861" s="71" t="s">
        <v>1</v>
      </c>
      <c r="E1861" s="45" t="s">
        <v>304</v>
      </c>
      <c r="F1861" s="45" t="s">
        <v>607</v>
      </c>
      <c r="G1861" s="31">
        <f>SUM(I1861:T1861)</f>
        <v>14.5</v>
      </c>
      <c r="H1861" s="32">
        <f>COUNT(I1861:U1861)</f>
        <v>1</v>
      </c>
      <c r="I1861" s="93">
        <v>14.5</v>
      </c>
      <c r="J1861" s="55"/>
      <c r="M1861" s="113"/>
    </row>
    <row r="1862" spans="1:17" ht="17.25" customHeight="1" x14ac:dyDescent="0.2">
      <c r="A1862" s="6" t="s">
        <v>2383</v>
      </c>
      <c r="B1862" s="6" t="s">
        <v>359</v>
      </c>
      <c r="C1862" s="54">
        <v>1969</v>
      </c>
      <c r="D1862" s="54" t="s">
        <v>0</v>
      </c>
      <c r="E1862" s="46" t="s">
        <v>2421</v>
      </c>
      <c r="F1862" s="46" t="s">
        <v>600</v>
      </c>
      <c r="G1862" s="31">
        <f>SUM(I1862:T1862)</f>
        <v>14.5</v>
      </c>
      <c r="H1862" s="32">
        <f>COUNT(I1862:U1862)</f>
        <v>1</v>
      </c>
      <c r="M1862" s="115">
        <v>14.5</v>
      </c>
    </row>
    <row r="1863" spans="1:17" ht="17.25" customHeight="1" x14ac:dyDescent="0.2">
      <c r="A1863" s="53" t="s">
        <v>264</v>
      </c>
      <c r="B1863" s="53" t="s">
        <v>83</v>
      </c>
      <c r="C1863" s="54">
        <v>1984</v>
      </c>
      <c r="D1863" s="54" t="s">
        <v>0</v>
      </c>
      <c r="E1863" s="45" t="s">
        <v>235</v>
      </c>
      <c r="F1863" s="46" t="s">
        <v>602</v>
      </c>
      <c r="G1863" s="31">
        <f>SUM(I1863:T1863)</f>
        <v>14.5</v>
      </c>
      <c r="H1863" s="32">
        <f>COUNT(I1863:U1863)</f>
        <v>1</v>
      </c>
      <c r="I1863" s="51">
        <v>14.5</v>
      </c>
      <c r="M1863" s="114"/>
    </row>
    <row r="1864" spans="1:17" ht="17.25" customHeight="1" x14ac:dyDescent="0.2">
      <c r="A1864" s="28" t="s">
        <v>990</v>
      </c>
      <c r="B1864" s="28" t="s">
        <v>22</v>
      </c>
      <c r="C1864" s="29">
        <v>1987</v>
      </c>
      <c r="D1864" s="29" t="s">
        <v>0</v>
      </c>
      <c r="E1864" s="28" t="s">
        <v>162</v>
      </c>
      <c r="F1864" s="30" t="s">
        <v>602</v>
      </c>
      <c r="G1864" s="31">
        <f>SUM(I1864:T1864)</f>
        <v>14.5</v>
      </c>
      <c r="H1864" s="32">
        <f>COUNT(I1864:U1864)</f>
        <v>1</v>
      </c>
      <c r="I1864" s="33">
        <v>14.5</v>
      </c>
      <c r="M1864" s="114"/>
    </row>
    <row r="1865" spans="1:17" ht="17.25" customHeight="1" x14ac:dyDescent="0.2">
      <c r="A1865" s="44" t="s">
        <v>2322</v>
      </c>
      <c r="B1865" s="44" t="s">
        <v>27</v>
      </c>
      <c r="C1865" s="27">
        <v>1984</v>
      </c>
      <c r="D1865" s="27" t="s">
        <v>0</v>
      </c>
      <c r="E1865" s="46" t="s">
        <v>2290</v>
      </c>
      <c r="F1865" s="46" t="s">
        <v>602</v>
      </c>
      <c r="G1865" s="31">
        <f>SUM(I1865:T1865)</f>
        <v>14.5</v>
      </c>
      <c r="H1865" s="32">
        <f>COUNT(I1865:U1865)</f>
        <v>1</v>
      </c>
      <c r="J1865" s="48"/>
      <c r="L1865" s="36">
        <v>14.5</v>
      </c>
      <c r="M1865" s="113"/>
    </row>
    <row r="1866" spans="1:17" ht="17.25" customHeight="1" x14ac:dyDescent="0.2">
      <c r="A1866" s="6" t="s">
        <v>242</v>
      </c>
      <c r="B1866" s="6" t="s">
        <v>243</v>
      </c>
      <c r="C1866" s="3">
        <v>1970</v>
      </c>
      <c r="D1866" s="3" t="s">
        <v>0</v>
      </c>
      <c r="E1866" s="6" t="s">
        <v>206</v>
      </c>
      <c r="F1866" s="7" t="s">
        <v>600</v>
      </c>
      <c r="G1866" s="31">
        <f>SUM(I1866:T1866)</f>
        <v>14.5</v>
      </c>
      <c r="H1866" s="32">
        <f>COUNT(I1866:U1866)</f>
        <v>1</v>
      </c>
      <c r="I1866" s="51">
        <v>14.5</v>
      </c>
      <c r="M1866" s="114"/>
    </row>
    <row r="1867" spans="1:17" ht="17.25" customHeight="1" x14ac:dyDescent="0.2">
      <c r="A1867" s="1" t="s">
        <v>952</v>
      </c>
      <c r="B1867" s="2" t="s">
        <v>24</v>
      </c>
      <c r="C1867" s="3">
        <v>1966</v>
      </c>
      <c r="D1867" s="4" t="s">
        <v>0</v>
      </c>
      <c r="E1867" s="6" t="s">
        <v>206</v>
      </c>
      <c r="F1867" s="50" t="s">
        <v>603</v>
      </c>
      <c r="G1867" s="31">
        <f>SUM(I1867:T1867)</f>
        <v>14.5</v>
      </c>
      <c r="H1867" s="32">
        <f>COUNT(I1867:U1867)</f>
        <v>1</v>
      </c>
      <c r="I1867" s="33">
        <v>14.5</v>
      </c>
      <c r="M1867" s="113"/>
    </row>
    <row r="1868" spans="1:17" ht="17.25" customHeight="1" x14ac:dyDescent="0.2">
      <c r="A1868" s="53" t="s">
        <v>300</v>
      </c>
      <c r="B1868" s="53" t="s">
        <v>138</v>
      </c>
      <c r="C1868" s="54">
        <v>1973</v>
      </c>
      <c r="D1868" s="54" t="s">
        <v>1</v>
      </c>
      <c r="E1868" s="46" t="s">
        <v>301</v>
      </c>
      <c r="F1868" s="46" t="s">
        <v>611</v>
      </c>
      <c r="G1868" s="31">
        <f>SUM(I1868:T1868)</f>
        <v>14.5</v>
      </c>
      <c r="H1868" s="32">
        <f>COUNT(I1868:U1868)</f>
        <v>1</v>
      </c>
      <c r="I1868" s="51">
        <v>14.5</v>
      </c>
      <c r="J1868" s="55"/>
      <c r="M1868" s="113"/>
    </row>
    <row r="1869" spans="1:17" ht="17.25" customHeight="1" x14ac:dyDescent="0.2">
      <c r="A1869" s="53" t="s">
        <v>321</v>
      </c>
      <c r="B1869" s="53" t="s">
        <v>322</v>
      </c>
      <c r="C1869" s="59">
        <v>1983</v>
      </c>
      <c r="D1869" s="59" t="s">
        <v>1</v>
      </c>
      <c r="E1869" s="45" t="s">
        <v>172</v>
      </c>
      <c r="F1869" s="46" t="s">
        <v>608</v>
      </c>
      <c r="G1869" s="31">
        <f>SUM(I1869:T1869)</f>
        <v>14.5</v>
      </c>
      <c r="H1869" s="32">
        <f>COUNT(I1869:U1869)</f>
        <v>1</v>
      </c>
      <c r="I1869" s="93">
        <v>14.5</v>
      </c>
      <c r="M1869" s="115"/>
    </row>
    <row r="1870" spans="1:17" ht="17.25" customHeight="1" x14ac:dyDescent="0.2">
      <c r="A1870" s="75" t="s">
        <v>281</v>
      </c>
      <c r="B1870" s="75" t="s">
        <v>25</v>
      </c>
      <c r="C1870" s="59">
        <v>1968</v>
      </c>
      <c r="D1870" s="76" t="s">
        <v>0</v>
      </c>
      <c r="E1870" s="77" t="s">
        <v>172</v>
      </c>
      <c r="F1870" s="45" t="s">
        <v>603</v>
      </c>
      <c r="G1870" s="31">
        <f>SUM(I1870:T1870)</f>
        <v>14.5</v>
      </c>
      <c r="H1870" s="32">
        <f>COUNT(I1870:U1870)</f>
        <v>1</v>
      </c>
      <c r="I1870" s="109">
        <v>14.5</v>
      </c>
      <c r="J1870" s="55"/>
      <c r="M1870" s="113"/>
    </row>
    <row r="1871" spans="1:17" ht="17.25" customHeight="1" x14ac:dyDescent="0.2">
      <c r="A1871" s="58" t="s">
        <v>1365</v>
      </c>
      <c r="B1871" s="58" t="s">
        <v>581</v>
      </c>
      <c r="C1871" s="70">
        <v>1966</v>
      </c>
      <c r="D1871" s="71" t="s">
        <v>0</v>
      </c>
      <c r="E1871" s="45" t="s">
        <v>396</v>
      </c>
      <c r="F1871" s="45" t="s">
        <v>603</v>
      </c>
      <c r="G1871" s="31">
        <f>SUM(I1871:T1871)</f>
        <v>14.4</v>
      </c>
      <c r="H1871" s="32">
        <f>COUNT(I1871:U1871)</f>
        <v>1</v>
      </c>
      <c r="J1871" s="34">
        <v>14.4</v>
      </c>
      <c r="M1871" s="113"/>
    </row>
    <row r="1872" spans="1:17" ht="17.25" customHeight="1" x14ac:dyDescent="0.2">
      <c r="A1872" s="53" t="s">
        <v>3265</v>
      </c>
      <c r="B1872" s="53" t="s">
        <v>27</v>
      </c>
      <c r="C1872" s="54">
        <v>1983</v>
      </c>
      <c r="D1872" s="54" t="s">
        <v>0</v>
      </c>
      <c r="E1872" s="46" t="s">
        <v>369</v>
      </c>
      <c r="F1872" s="46" t="s">
        <v>599</v>
      </c>
      <c r="G1872" s="31">
        <f>SUM(I1872:T1872)</f>
        <v>14.4</v>
      </c>
      <c r="H1872" s="32">
        <f>COUNT(I1872:U1872)</f>
        <v>1</v>
      </c>
      <c r="M1872" s="113"/>
      <c r="Q1872" s="41">
        <v>14.4</v>
      </c>
    </row>
    <row r="1873" spans="1:19" ht="17.25" customHeight="1" x14ac:dyDescent="0.2">
      <c r="A1873" s="53" t="s">
        <v>2166</v>
      </c>
      <c r="B1873" s="53" t="s">
        <v>35</v>
      </c>
      <c r="C1873" s="54">
        <v>1971</v>
      </c>
      <c r="D1873" s="54" t="s">
        <v>0</v>
      </c>
      <c r="E1873" s="46" t="s">
        <v>2152</v>
      </c>
      <c r="F1873" s="46" t="s">
        <v>600</v>
      </c>
      <c r="G1873" s="31">
        <f>SUM(I1873:T1873)</f>
        <v>14.4</v>
      </c>
      <c r="H1873" s="32">
        <f>COUNT(I1873:U1873)</f>
        <v>1</v>
      </c>
      <c r="K1873" s="35">
        <v>14.4</v>
      </c>
      <c r="M1873" s="115"/>
      <c r="P1873" s="66"/>
    </row>
    <row r="1874" spans="1:19" ht="17.25" customHeight="1" x14ac:dyDescent="0.2">
      <c r="A1874" s="28" t="s">
        <v>557</v>
      </c>
      <c r="B1874" s="28" t="s">
        <v>558</v>
      </c>
      <c r="C1874" s="29">
        <v>1959</v>
      </c>
      <c r="D1874" s="29" t="s">
        <v>0</v>
      </c>
      <c r="E1874" s="28" t="s">
        <v>10</v>
      </c>
      <c r="F1874" s="30" t="s">
        <v>605</v>
      </c>
      <c r="G1874" s="31">
        <f>SUM(I1874:T1874)</f>
        <v>14.4</v>
      </c>
      <c r="H1874" s="32">
        <f>COUNT(I1874:U1874)</f>
        <v>1</v>
      </c>
      <c r="I1874" s="51">
        <v>14.4</v>
      </c>
      <c r="M1874" s="117"/>
    </row>
    <row r="1875" spans="1:19" ht="17.25" customHeight="1" x14ac:dyDescent="0.2">
      <c r="A1875" s="6" t="s">
        <v>393</v>
      </c>
      <c r="B1875" s="6" t="s">
        <v>52</v>
      </c>
      <c r="C1875" s="3">
        <v>1975</v>
      </c>
      <c r="D1875" s="3" t="s">
        <v>0</v>
      </c>
      <c r="E1875" s="6" t="s">
        <v>280</v>
      </c>
      <c r="F1875" s="7" t="s">
        <v>601</v>
      </c>
      <c r="G1875" s="31">
        <f>SUM(I1875:T1875)</f>
        <v>14.4</v>
      </c>
      <c r="H1875" s="32">
        <f>COUNT(I1875:U1875)</f>
        <v>1</v>
      </c>
      <c r="I1875" s="47">
        <v>14.4</v>
      </c>
      <c r="M1875" s="116"/>
    </row>
    <row r="1876" spans="1:19" ht="17.25" customHeight="1" x14ac:dyDescent="0.2">
      <c r="A1876" s="75" t="s">
        <v>1510</v>
      </c>
      <c r="B1876" s="75" t="s">
        <v>1511</v>
      </c>
      <c r="C1876" s="59">
        <v>1976</v>
      </c>
      <c r="D1876" s="76" t="s">
        <v>1</v>
      </c>
      <c r="E1876" s="77" t="s">
        <v>1512</v>
      </c>
      <c r="F1876" s="45" t="s">
        <v>604</v>
      </c>
      <c r="G1876" s="31">
        <f>SUM(I1876:T1876)</f>
        <v>14.4</v>
      </c>
      <c r="H1876" s="32">
        <f>COUNT(I1876:U1876)</f>
        <v>1</v>
      </c>
      <c r="J1876" s="99">
        <v>14.4</v>
      </c>
      <c r="M1876" s="113"/>
    </row>
    <row r="1877" spans="1:19" ht="17.25" customHeight="1" x14ac:dyDescent="0.2">
      <c r="A1877" s="58" t="s">
        <v>2203</v>
      </c>
      <c r="B1877" s="58" t="s">
        <v>16</v>
      </c>
      <c r="C1877" s="59">
        <v>1978</v>
      </c>
      <c r="D1877" s="59" t="s">
        <v>0</v>
      </c>
      <c r="E1877" s="45" t="s">
        <v>2202</v>
      </c>
      <c r="F1877" s="46" t="s">
        <v>601</v>
      </c>
      <c r="G1877" s="31">
        <f>SUM(I1877:T1877)</f>
        <v>14.4</v>
      </c>
      <c r="H1877" s="32">
        <f>COUNT(I1877:U1877)</f>
        <v>1</v>
      </c>
      <c r="K1877" s="35">
        <v>14.4</v>
      </c>
      <c r="M1877" s="113"/>
    </row>
    <row r="1878" spans="1:19" ht="17.25" customHeight="1" x14ac:dyDescent="0.2">
      <c r="A1878" s="53" t="s">
        <v>922</v>
      </c>
      <c r="B1878" s="53" t="s">
        <v>349</v>
      </c>
      <c r="C1878" s="54">
        <v>1972</v>
      </c>
      <c r="D1878" s="54" t="s">
        <v>0</v>
      </c>
      <c r="E1878" s="46" t="s">
        <v>3248</v>
      </c>
      <c r="F1878" s="46" t="s">
        <v>600</v>
      </c>
      <c r="G1878" s="31">
        <f>SUM(I1878:T1878)</f>
        <v>14.4</v>
      </c>
      <c r="H1878" s="32">
        <f>COUNT(I1878:U1878)</f>
        <v>1</v>
      </c>
      <c r="M1878" s="113"/>
      <c r="Q1878" s="41">
        <v>14.4</v>
      </c>
    </row>
    <row r="1879" spans="1:19" ht="17.25" customHeight="1" x14ac:dyDescent="0.2">
      <c r="A1879" s="28" t="s">
        <v>539</v>
      </c>
      <c r="B1879" s="28" t="s">
        <v>94</v>
      </c>
      <c r="C1879" s="29">
        <v>1965</v>
      </c>
      <c r="D1879" s="29" t="s">
        <v>1</v>
      </c>
      <c r="E1879" s="28" t="s">
        <v>537</v>
      </c>
      <c r="F1879" s="30" t="s">
        <v>609</v>
      </c>
      <c r="G1879" s="31">
        <f>SUM(I1879:T1879)</f>
        <v>14.4</v>
      </c>
      <c r="H1879" s="32">
        <f>COUNT(I1879:U1879)</f>
        <v>1</v>
      </c>
      <c r="I1879" s="51">
        <v>14.4</v>
      </c>
      <c r="J1879" s="61"/>
      <c r="M1879" s="113"/>
    </row>
    <row r="1880" spans="1:19" ht="17.25" customHeight="1" x14ac:dyDescent="0.2">
      <c r="A1880" s="72" t="s">
        <v>1811</v>
      </c>
      <c r="B1880" s="72" t="s">
        <v>2230</v>
      </c>
      <c r="C1880" s="73">
        <v>1979</v>
      </c>
      <c r="D1880" s="79" t="s">
        <v>0</v>
      </c>
      <c r="E1880" s="45" t="s">
        <v>2088</v>
      </c>
      <c r="F1880" s="64" t="s">
        <v>599</v>
      </c>
      <c r="G1880" s="31">
        <f>SUM(I1880:T1880)</f>
        <v>14.4</v>
      </c>
      <c r="H1880" s="32">
        <f>COUNT(I1880:U1880)</f>
        <v>1</v>
      </c>
      <c r="I1880" s="68"/>
      <c r="J1880" s="61"/>
      <c r="K1880" s="35">
        <v>14.4</v>
      </c>
      <c r="M1880" s="113"/>
    </row>
    <row r="1881" spans="1:19" ht="17.25" customHeight="1" x14ac:dyDescent="0.2">
      <c r="A1881" s="28" t="s">
        <v>494</v>
      </c>
      <c r="B1881" s="28" t="s">
        <v>55</v>
      </c>
      <c r="C1881" s="29">
        <v>1976</v>
      </c>
      <c r="D1881" s="29" t="s">
        <v>1</v>
      </c>
      <c r="E1881" s="28" t="s">
        <v>483</v>
      </c>
      <c r="F1881" s="30" t="s">
        <v>604</v>
      </c>
      <c r="G1881" s="31">
        <f>SUM(I1881:T1881)</f>
        <v>14.4</v>
      </c>
      <c r="H1881" s="32">
        <f>COUNT(I1881:U1881)</f>
        <v>1</v>
      </c>
      <c r="I1881" s="47">
        <v>14.4</v>
      </c>
      <c r="M1881" s="49"/>
    </row>
    <row r="1882" spans="1:19" ht="17.25" customHeight="1" x14ac:dyDescent="0.2">
      <c r="A1882" s="80" t="s">
        <v>1315</v>
      </c>
      <c r="B1882" s="80" t="s">
        <v>25</v>
      </c>
      <c r="C1882" s="65">
        <v>1983</v>
      </c>
      <c r="D1882" s="65" t="s">
        <v>0</v>
      </c>
      <c r="E1882" s="45" t="s">
        <v>203</v>
      </c>
      <c r="F1882" s="45" t="s">
        <v>599</v>
      </c>
      <c r="G1882" s="31">
        <f>SUM(I1882:T1882)</f>
        <v>14.4</v>
      </c>
      <c r="H1882" s="32">
        <f>COUNT(I1882:U1882)</f>
        <v>1</v>
      </c>
      <c r="J1882" s="34">
        <v>14.4</v>
      </c>
      <c r="M1882" s="113"/>
    </row>
    <row r="1883" spans="1:19" ht="17.25" customHeight="1" x14ac:dyDescent="0.2">
      <c r="A1883" s="53" t="s">
        <v>1003</v>
      </c>
      <c r="B1883" s="53" t="s">
        <v>2147</v>
      </c>
      <c r="C1883" s="54">
        <v>1975</v>
      </c>
      <c r="D1883" s="54" t="s">
        <v>0</v>
      </c>
      <c r="E1883" s="46" t="s">
        <v>2079</v>
      </c>
      <c r="F1883" s="46" t="s">
        <v>601</v>
      </c>
      <c r="G1883" s="31">
        <f>SUM(I1883:T1883)</f>
        <v>14.4</v>
      </c>
      <c r="H1883" s="32">
        <f>COUNT(I1883:U1883)</f>
        <v>1</v>
      </c>
      <c r="K1883" s="35">
        <v>14.4</v>
      </c>
      <c r="M1883" s="113"/>
      <c r="Q1883" s="67"/>
    </row>
    <row r="1884" spans="1:19" ht="17.25" customHeight="1" x14ac:dyDescent="0.2">
      <c r="A1884" s="53" t="s">
        <v>2143</v>
      </c>
      <c r="B1884" s="53" t="s">
        <v>40</v>
      </c>
      <c r="C1884" s="54">
        <v>1998</v>
      </c>
      <c r="D1884" s="54" t="s">
        <v>0</v>
      </c>
      <c r="E1884" s="46" t="s">
        <v>206</v>
      </c>
      <c r="F1884" s="46" t="s">
        <v>597</v>
      </c>
      <c r="G1884" s="31">
        <f>SUM(I1884:T1884)</f>
        <v>14.4</v>
      </c>
      <c r="H1884" s="32">
        <f>COUNT(I1884:U1884)</f>
        <v>1</v>
      </c>
      <c r="M1884" s="113"/>
      <c r="Q1884" s="41">
        <v>14.4</v>
      </c>
      <c r="S1884" s="123"/>
    </row>
    <row r="1885" spans="1:19" ht="17.25" customHeight="1" x14ac:dyDescent="0.2">
      <c r="A1885" s="53" t="s">
        <v>1350</v>
      </c>
      <c r="B1885" s="53" t="s">
        <v>1351</v>
      </c>
      <c r="C1885" s="54">
        <v>1988</v>
      </c>
      <c r="D1885" s="54" t="s">
        <v>0</v>
      </c>
      <c r="E1885" s="46" t="s">
        <v>206</v>
      </c>
      <c r="F1885" s="46" t="s">
        <v>602</v>
      </c>
      <c r="G1885" s="31">
        <f>SUM(I1885:T1885)</f>
        <v>14.4</v>
      </c>
      <c r="H1885" s="32">
        <f>COUNT(I1885:U1885)</f>
        <v>1</v>
      </c>
      <c r="J1885" s="34">
        <v>14.4</v>
      </c>
      <c r="M1885" s="115"/>
    </row>
    <row r="1886" spans="1:19" ht="17.25" customHeight="1" x14ac:dyDescent="0.2">
      <c r="A1886" s="53" t="s">
        <v>1307</v>
      </c>
      <c r="B1886" s="53" t="s">
        <v>1308</v>
      </c>
      <c r="C1886" s="59">
        <v>1974</v>
      </c>
      <c r="D1886" s="59" t="s">
        <v>0</v>
      </c>
      <c r="E1886" s="45" t="s">
        <v>1309</v>
      </c>
      <c r="F1886" s="46" t="s">
        <v>601</v>
      </c>
      <c r="G1886" s="31">
        <f>SUM(I1886:T1886)</f>
        <v>14.4</v>
      </c>
      <c r="H1886" s="32">
        <f>COUNT(I1886:U1886)</f>
        <v>1</v>
      </c>
      <c r="J1886" s="34">
        <v>14.4</v>
      </c>
      <c r="M1886" s="113"/>
    </row>
    <row r="1887" spans="1:19" ht="17.25" customHeight="1" x14ac:dyDescent="0.2">
      <c r="A1887" s="1" t="s">
        <v>427</v>
      </c>
      <c r="B1887" s="2" t="s">
        <v>428</v>
      </c>
      <c r="C1887" s="3">
        <v>1980</v>
      </c>
      <c r="D1887" s="4" t="s">
        <v>0</v>
      </c>
      <c r="E1887" s="6" t="s">
        <v>280</v>
      </c>
      <c r="F1887" s="50" t="s">
        <v>599</v>
      </c>
      <c r="G1887" s="31">
        <f>SUM(I1887:T1887)</f>
        <v>14.4</v>
      </c>
      <c r="H1887" s="32">
        <f>COUNT(I1887:U1887)</f>
        <v>1</v>
      </c>
      <c r="I1887" s="47">
        <v>14.4</v>
      </c>
      <c r="M1887" s="113"/>
    </row>
    <row r="1888" spans="1:19" ht="17.25" customHeight="1" x14ac:dyDescent="0.2">
      <c r="A1888" s="53" t="s">
        <v>3321</v>
      </c>
      <c r="B1888" s="53" t="s">
        <v>47</v>
      </c>
      <c r="C1888" s="54">
        <v>1956</v>
      </c>
      <c r="D1888" s="54" t="s">
        <v>0</v>
      </c>
      <c r="E1888" s="46" t="s">
        <v>204</v>
      </c>
      <c r="F1888" s="46" t="s">
        <v>610</v>
      </c>
      <c r="G1888" s="31">
        <f>SUM(I1888:T1888)</f>
        <v>14.4</v>
      </c>
      <c r="H1888" s="32">
        <f>COUNT(I1888:U1888)</f>
        <v>1</v>
      </c>
      <c r="M1888" s="113"/>
      <c r="Q1888" s="41">
        <v>14.4</v>
      </c>
    </row>
    <row r="1889" spans="1:19" ht="17.25" customHeight="1" x14ac:dyDescent="0.2">
      <c r="A1889" s="44" t="s">
        <v>2142</v>
      </c>
      <c r="B1889" s="44" t="s">
        <v>20</v>
      </c>
      <c r="C1889" s="59">
        <v>1981</v>
      </c>
      <c r="D1889" s="59" t="s">
        <v>0</v>
      </c>
      <c r="E1889" s="45" t="s">
        <v>2112</v>
      </c>
      <c r="F1889" s="45" t="s">
        <v>599</v>
      </c>
      <c r="G1889" s="31">
        <f>SUM(I1889:T1889)</f>
        <v>14.4</v>
      </c>
      <c r="H1889" s="32">
        <f>COUNT(I1889:U1889)</f>
        <v>1</v>
      </c>
      <c r="K1889" s="35">
        <v>14.4</v>
      </c>
      <c r="M1889" s="113"/>
    </row>
    <row r="1890" spans="1:19" ht="17.25" customHeight="1" x14ac:dyDescent="0.2">
      <c r="A1890" s="44" t="s">
        <v>1778</v>
      </c>
      <c r="B1890" s="44" t="s">
        <v>1779</v>
      </c>
      <c r="C1890" s="70">
        <v>1985</v>
      </c>
      <c r="D1890" s="71" t="s">
        <v>1</v>
      </c>
      <c r="E1890" s="45" t="s">
        <v>1321</v>
      </c>
      <c r="F1890" s="46" t="s">
        <v>607</v>
      </c>
      <c r="G1890" s="31">
        <f>SUM(I1890:T1890)</f>
        <v>14.3</v>
      </c>
      <c r="H1890" s="32">
        <f>COUNT(I1890:U1890)</f>
        <v>1</v>
      </c>
      <c r="J1890" s="34">
        <v>14.3</v>
      </c>
      <c r="M1890" s="113"/>
    </row>
    <row r="1891" spans="1:19" ht="17.25" customHeight="1" x14ac:dyDescent="0.2">
      <c r="A1891" s="105" t="s">
        <v>1847</v>
      </c>
      <c r="B1891" s="105" t="s">
        <v>72</v>
      </c>
      <c r="C1891" s="69">
        <v>1962</v>
      </c>
      <c r="D1891" s="69" t="s">
        <v>1</v>
      </c>
      <c r="E1891" s="60" t="s">
        <v>206</v>
      </c>
      <c r="F1891" s="60" t="s">
        <v>615</v>
      </c>
      <c r="G1891" s="31">
        <f>SUM(I1891:T1891)</f>
        <v>14.3</v>
      </c>
      <c r="H1891" s="32">
        <f>COUNT(I1891:U1891)</f>
        <v>1</v>
      </c>
      <c r="J1891" s="48">
        <v>14.3</v>
      </c>
      <c r="M1891" s="113"/>
    </row>
    <row r="1892" spans="1:19" ht="17.25" customHeight="1" x14ac:dyDescent="0.2">
      <c r="A1892" s="75" t="s">
        <v>1553</v>
      </c>
      <c r="B1892" s="75" t="s">
        <v>22</v>
      </c>
      <c r="C1892" s="59">
        <v>1975</v>
      </c>
      <c r="D1892" s="76" t="s">
        <v>0</v>
      </c>
      <c r="E1892" s="77" t="s">
        <v>1868</v>
      </c>
      <c r="F1892" s="45" t="s">
        <v>601</v>
      </c>
      <c r="G1892" s="31">
        <f>SUM(I1892:T1892)</f>
        <v>14.3</v>
      </c>
      <c r="H1892" s="32">
        <f>COUNT(I1892:U1892)</f>
        <v>1</v>
      </c>
      <c r="J1892" s="34">
        <v>14.3</v>
      </c>
      <c r="M1892" s="113"/>
    </row>
    <row r="1893" spans="1:19" ht="17.25" customHeight="1" x14ac:dyDescent="0.2">
      <c r="A1893" s="53" t="s">
        <v>2220</v>
      </c>
      <c r="B1893" s="53" t="s">
        <v>25</v>
      </c>
      <c r="C1893" s="54">
        <v>1979</v>
      </c>
      <c r="D1893" s="54" t="s">
        <v>0</v>
      </c>
      <c r="E1893" s="46" t="s">
        <v>199</v>
      </c>
      <c r="F1893" s="46" t="s">
        <v>599</v>
      </c>
      <c r="G1893" s="31">
        <f>SUM(I1893:T1893)</f>
        <v>14.3</v>
      </c>
      <c r="H1893" s="32">
        <f>COUNT(I1893:U1893)</f>
        <v>1</v>
      </c>
      <c r="M1893" s="114">
        <v>14.3</v>
      </c>
    </row>
    <row r="1894" spans="1:19" ht="17.25" customHeight="1" x14ac:dyDescent="0.2">
      <c r="A1894" s="44" t="s">
        <v>2797</v>
      </c>
      <c r="B1894" s="44" t="s">
        <v>2409</v>
      </c>
      <c r="C1894" s="44">
        <v>1965</v>
      </c>
      <c r="D1894" s="27" t="s">
        <v>0</v>
      </c>
      <c r="E1894" s="44" t="s">
        <v>1059</v>
      </c>
      <c r="F1894" s="44" t="s">
        <v>603</v>
      </c>
      <c r="G1894" s="31">
        <f>SUM(I1894:T1894)</f>
        <v>14.3</v>
      </c>
      <c r="H1894" s="32">
        <f>COUNT(I1894:U1894)</f>
        <v>1</v>
      </c>
      <c r="M1894" s="114">
        <v>14.3</v>
      </c>
    </row>
    <row r="1895" spans="1:19" ht="17.25" customHeight="1" x14ac:dyDescent="0.2">
      <c r="A1895" s="53" t="s">
        <v>3638</v>
      </c>
      <c r="B1895" s="53" t="s">
        <v>35</v>
      </c>
      <c r="C1895" s="54">
        <v>1957</v>
      </c>
      <c r="D1895" s="54" t="s">
        <v>0</v>
      </c>
      <c r="E1895" s="46" t="s">
        <v>3467</v>
      </c>
      <c r="F1895" s="46" t="s">
        <v>610</v>
      </c>
      <c r="G1895" s="31">
        <f>SUM(I1895:T1895)</f>
        <v>14.3</v>
      </c>
      <c r="H1895" s="32">
        <f>COUNT(I1895:U1895)</f>
        <v>1</v>
      </c>
      <c r="M1895" s="113"/>
      <c r="P1895" s="40">
        <v>14.3</v>
      </c>
    </row>
    <row r="1896" spans="1:19" ht="17.25" customHeight="1" x14ac:dyDescent="0.2">
      <c r="A1896" s="53" t="s">
        <v>2013</v>
      </c>
      <c r="B1896" s="53" t="s">
        <v>30</v>
      </c>
      <c r="C1896" s="54">
        <v>1980</v>
      </c>
      <c r="D1896" s="54" t="s">
        <v>1</v>
      </c>
      <c r="E1896" s="46" t="s">
        <v>1272</v>
      </c>
      <c r="F1896" s="46" t="s">
        <v>608</v>
      </c>
      <c r="G1896" s="31">
        <f>SUM(I1896:T1896)</f>
        <v>14.3</v>
      </c>
      <c r="H1896" s="32">
        <f>COUNT(I1896:U1896)</f>
        <v>1</v>
      </c>
      <c r="J1896" s="34">
        <v>14.3</v>
      </c>
      <c r="M1896" s="113"/>
    </row>
    <row r="1897" spans="1:19" ht="17.25" customHeight="1" x14ac:dyDescent="0.2">
      <c r="A1897" s="53" t="s">
        <v>3595</v>
      </c>
      <c r="B1897" s="53" t="s">
        <v>19</v>
      </c>
      <c r="C1897" s="54">
        <v>1977</v>
      </c>
      <c r="D1897" s="54" t="s">
        <v>0</v>
      </c>
      <c r="E1897" s="46" t="s">
        <v>3591</v>
      </c>
      <c r="F1897" s="46" t="s">
        <v>601</v>
      </c>
      <c r="G1897" s="31">
        <f>SUM(I1897:T1897)</f>
        <v>14.3</v>
      </c>
      <c r="H1897" s="32">
        <f>COUNT(I1897:U1897)</f>
        <v>1</v>
      </c>
      <c r="M1897" s="113"/>
      <c r="P1897" s="40">
        <v>14.3</v>
      </c>
    </row>
    <row r="1898" spans="1:19" ht="17.25" customHeight="1" x14ac:dyDescent="0.2">
      <c r="A1898" s="105" t="s">
        <v>2103</v>
      </c>
      <c r="B1898" s="105" t="s">
        <v>2104</v>
      </c>
      <c r="C1898" s="69">
        <v>1967</v>
      </c>
      <c r="D1898" s="69" t="s">
        <v>0</v>
      </c>
      <c r="E1898" s="60" t="s">
        <v>2105</v>
      </c>
      <c r="F1898" s="60" t="s">
        <v>603</v>
      </c>
      <c r="G1898" s="31">
        <f>SUM(I1898:T1898)</f>
        <v>14.3</v>
      </c>
      <c r="H1898" s="32">
        <f>COUNT(I1898:U1898)</f>
        <v>1</v>
      </c>
      <c r="J1898" s="48"/>
      <c r="K1898" s="35">
        <v>14.3</v>
      </c>
      <c r="M1898" s="113"/>
    </row>
    <row r="1899" spans="1:19" ht="17.25" customHeight="1" x14ac:dyDescent="0.2">
      <c r="A1899" s="53" t="s">
        <v>2538</v>
      </c>
      <c r="B1899" s="53" t="s">
        <v>2539</v>
      </c>
      <c r="C1899" s="59">
        <v>1965</v>
      </c>
      <c r="D1899" s="59" t="s">
        <v>0</v>
      </c>
      <c r="E1899" s="45" t="s">
        <v>2540</v>
      </c>
      <c r="F1899" s="46" t="s">
        <v>603</v>
      </c>
      <c r="G1899" s="31">
        <f>SUM(I1899:T1899)</f>
        <v>14.3</v>
      </c>
      <c r="H1899" s="32">
        <f>COUNT(I1899:U1899)</f>
        <v>1</v>
      </c>
      <c r="M1899" s="114">
        <v>14.3</v>
      </c>
    </row>
    <row r="1900" spans="1:19" ht="17.25" customHeight="1" x14ac:dyDescent="0.2">
      <c r="A1900" s="53" t="s">
        <v>1726</v>
      </c>
      <c r="B1900" s="53" t="s">
        <v>1727</v>
      </c>
      <c r="C1900" s="54">
        <v>1971</v>
      </c>
      <c r="D1900" s="54" t="s">
        <v>1</v>
      </c>
      <c r="E1900" s="46" t="s">
        <v>199</v>
      </c>
      <c r="F1900" s="46" t="s">
        <v>611</v>
      </c>
      <c r="G1900" s="31">
        <f>SUM(I1900:T1900)</f>
        <v>14.3</v>
      </c>
      <c r="H1900" s="32">
        <f>COUNT(I1900:U1900)</f>
        <v>1</v>
      </c>
      <c r="J1900" s="34">
        <v>14.3</v>
      </c>
      <c r="M1900" s="113"/>
    </row>
    <row r="1901" spans="1:19" ht="17.25" customHeight="1" x14ac:dyDescent="0.2">
      <c r="A1901" s="58" t="s">
        <v>1532</v>
      </c>
      <c r="B1901" s="58" t="s">
        <v>1412</v>
      </c>
      <c r="C1901" s="59">
        <v>1983</v>
      </c>
      <c r="D1901" s="65" t="s">
        <v>0</v>
      </c>
      <c r="E1901" s="45" t="s">
        <v>1879</v>
      </c>
      <c r="F1901" s="45" t="s">
        <v>599</v>
      </c>
      <c r="G1901" s="31">
        <f>SUM(I1901:T1901)</f>
        <v>14.3</v>
      </c>
      <c r="H1901" s="32">
        <f>COUNT(I1901:U1901)</f>
        <v>1</v>
      </c>
      <c r="J1901" s="34">
        <v>14.3</v>
      </c>
      <c r="M1901" s="113"/>
    </row>
    <row r="1902" spans="1:19" ht="17.25" customHeight="1" x14ac:dyDescent="0.2">
      <c r="A1902" s="72" t="s">
        <v>1775</v>
      </c>
      <c r="B1902" s="72" t="s">
        <v>75</v>
      </c>
      <c r="C1902" s="73">
        <v>1977</v>
      </c>
      <c r="D1902" s="27" t="s">
        <v>1</v>
      </c>
      <c r="E1902" s="74" t="s">
        <v>137</v>
      </c>
      <c r="F1902" s="64" t="s">
        <v>604</v>
      </c>
      <c r="G1902" s="31">
        <f>SUM(I1902:T1902)</f>
        <v>14.3</v>
      </c>
      <c r="H1902" s="32">
        <f>COUNT(I1902:U1902)</f>
        <v>1</v>
      </c>
      <c r="I1902" s="68"/>
      <c r="J1902" s="61">
        <v>14.3</v>
      </c>
      <c r="M1902" s="113"/>
      <c r="S1902" s="123"/>
    </row>
    <row r="1903" spans="1:19" ht="17.25" customHeight="1" x14ac:dyDescent="0.2">
      <c r="A1903" s="44" t="s">
        <v>2636</v>
      </c>
      <c r="B1903" s="44" t="s">
        <v>531</v>
      </c>
      <c r="C1903" s="44">
        <v>1960</v>
      </c>
      <c r="D1903" s="27" t="s">
        <v>0</v>
      </c>
      <c r="E1903" s="44" t="s">
        <v>2829</v>
      </c>
      <c r="F1903" s="44" t="s">
        <v>605</v>
      </c>
      <c r="G1903" s="31">
        <f>SUM(I1903:T1903)</f>
        <v>14.3</v>
      </c>
      <c r="H1903" s="32">
        <f>COUNT(I1903:U1903)</f>
        <v>1</v>
      </c>
      <c r="I1903" s="85"/>
      <c r="J1903" s="102"/>
      <c r="M1903" s="114">
        <v>14.3</v>
      </c>
    </row>
    <row r="1904" spans="1:19" ht="17.25" customHeight="1" x14ac:dyDescent="0.2">
      <c r="A1904" s="72" t="s">
        <v>2636</v>
      </c>
      <c r="B1904" s="72" t="s">
        <v>2637</v>
      </c>
      <c r="C1904" s="73">
        <v>1968</v>
      </c>
      <c r="D1904" s="79" t="s">
        <v>1</v>
      </c>
      <c r="E1904" s="74" t="s">
        <v>1364</v>
      </c>
      <c r="F1904" s="64" t="s">
        <v>609</v>
      </c>
      <c r="G1904" s="31">
        <f>SUM(I1904:T1904)</f>
        <v>14.3</v>
      </c>
      <c r="H1904" s="32">
        <f>COUNT(I1904:U1904)</f>
        <v>1</v>
      </c>
      <c r="I1904" s="68"/>
      <c r="J1904" s="61"/>
      <c r="M1904" s="114">
        <v>14.3</v>
      </c>
    </row>
    <row r="1905" spans="1:19" ht="17.25" customHeight="1" x14ac:dyDescent="0.2">
      <c r="A1905" s="53" t="s">
        <v>3578</v>
      </c>
      <c r="B1905" s="53" t="s">
        <v>22</v>
      </c>
      <c r="C1905" s="54">
        <v>1969</v>
      </c>
      <c r="D1905" s="54" t="s">
        <v>0</v>
      </c>
      <c r="E1905" s="46" t="s">
        <v>3482</v>
      </c>
      <c r="F1905" s="46" t="s">
        <v>600</v>
      </c>
      <c r="G1905" s="31">
        <f>SUM(I1905:T1905)</f>
        <v>14.3</v>
      </c>
      <c r="H1905" s="32">
        <f>COUNT(I1905:U1905)</f>
        <v>1</v>
      </c>
      <c r="M1905" s="113"/>
      <c r="P1905" s="40">
        <v>14.3</v>
      </c>
    </row>
    <row r="1906" spans="1:19" ht="17.25" customHeight="1" x14ac:dyDescent="0.2">
      <c r="A1906" s="44" t="s">
        <v>2490</v>
      </c>
      <c r="B1906" s="44" t="s">
        <v>1256</v>
      </c>
      <c r="C1906" s="54">
        <v>1973</v>
      </c>
      <c r="D1906" s="54" t="s">
        <v>0</v>
      </c>
      <c r="E1906" s="46" t="s">
        <v>2443</v>
      </c>
      <c r="F1906" s="46" t="s">
        <v>600</v>
      </c>
      <c r="G1906" s="31">
        <f>SUM(I1906:T1906)</f>
        <v>14.3</v>
      </c>
      <c r="H1906" s="32">
        <f>COUNT(I1906:U1906)</f>
        <v>1</v>
      </c>
      <c r="M1906" s="114">
        <v>14.3</v>
      </c>
    </row>
    <row r="1907" spans="1:19" ht="17.25" customHeight="1" x14ac:dyDescent="0.2">
      <c r="A1907" s="53" t="s">
        <v>240</v>
      </c>
      <c r="B1907" s="53" t="s">
        <v>653</v>
      </c>
      <c r="C1907" s="54">
        <v>1960</v>
      </c>
      <c r="D1907" s="54" t="s">
        <v>0</v>
      </c>
      <c r="E1907" s="46" t="s">
        <v>2423</v>
      </c>
      <c r="F1907" s="46" t="s">
        <v>605</v>
      </c>
      <c r="G1907" s="31">
        <f>SUM(I1907:T1907)</f>
        <v>14.3</v>
      </c>
      <c r="H1907" s="32">
        <f>COUNT(I1907:U1907)</f>
        <v>1</v>
      </c>
      <c r="M1907" s="114">
        <v>14.3</v>
      </c>
    </row>
    <row r="1908" spans="1:19" ht="17.25" customHeight="1" x14ac:dyDescent="0.2">
      <c r="A1908" s="58" t="s">
        <v>1644</v>
      </c>
      <c r="B1908" s="58" t="s">
        <v>39</v>
      </c>
      <c r="C1908" s="59">
        <v>1962</v>
      </c>
      <c r="D1908" s="59" t="s">
        <v>0</v>
      </c>
      <c r="E1908" s="45" t="s">
        <v>396</v>
      </c>
      <c r="F1908" s="45" t="s">
        <v>605</v>
      </c>
      <c r="G1908" s="31">
        <f>SUM(I1908:T1908)</f>
        <v>14.3</v>
      </c>
      <c r="H1908" s="32">
        <f>COUNT(I1908:U1908)</f>
        <v>1</v>
      </c>
      <c r="J1908" s="34">
        <v>14.3</v>
      </c>
      <c r="M1908" s="113"/>
    </row>
    <row r="1909" spans="1:19" ht="17.25" customHeight="1" x14ac:dyDescent="0.2">
      <c r="A1909" s="58" t="s">
        <v>2004</v>
      </c>
      <c r="B1909" s="58" t="s">
        <v>1734</v>
      </c>
      <c r="C1909" s="59">
        <v>1972</v>
      </c>
      <c r="D1909" s="65" t="s">
        <v>1</v>
      </c>
      <c r="E1909" s="45" t="s">
        <v>206</v>
      </c>
      <c r="F1909" s="64" t="s">
        <v>611</v>
      </c>
      <c r="G1909" s="31">
        <f>SUM(I1909:T1909)</f>
        <v>14.3</v>
      </c>
      <c r="H1909" s="32">
        <f>COUNT(I1909:U1909)</f>
        <v>1</v>
      </c>
      <c r="J1909" s="34">
        <v>14.3</v>
      </c>
      <c r="M1909" s="113"/>
    </row>
    <row r="1910" spans="1:19" ht="17.25" customHeight="1" x14ac:dyDescent="0.2">
      <c r="A1910" s="53" t="s">
        <v>2503</v>
      </c>
      <c r="B1910" s="53" t="s">
        <v>2504</v>
      </c>
      <c r="C1910" s="54">
        <v>1975</v>
      </c>
      <c r="D1910" s="54" t="s">
        <v>0</v>
      </c>
      <c r="E1910" s="46" t="s">
        <v>2505</v>
      </c>
      <c r="F1910" s="46" t="s">
        <v>601</v>
      </c>
      <c r="G1910" s="31">
        <f>SUM(I1910:T1910)</f>
        <v>14.3</v>
      </c>
      <c r="H1910" s="32">
        <f>COUNT(I1910:U1910)</f>
        <v>1</v>
      </c>
      <c r="M1910" s="114">
        <v>14.3</v>
      </c>
    </row>
    <row r="1911" spans="1:19" ht="17.25" customHeight="1" x14ac:dyDescent="0.2">
      <c r="A1911" s="53" t="s">
        <v>3654</v>
      </c>
      <c r="B1911" s="53" t="s">
        <v>574</v>
      </c>
      <c r="C1911" s="54">
        <v>1982</v>
      </c>
      <c r="D1911" s="54" t="s">
        <v>1</v>
      </c>
      <c r="E1911" s="46" t="s">
        <v>3544</v>
      </c>
      <c r="F1911" s="46" t="s">
        <v>608</v>
      </c>
      <c r="G1911" s="31">
        <f>SUM(I1911:T1911)</f>
        <v>14.3</v>
      </c>
      <c r="H1911" s="32">
        <f>COUNT(I1911:U1911)</f>
        <v>1</v>
      </c>
      <c r="M1911" s="113"/>
      <c r="P1911" s="40">
        <v>14.3</v>
      </c>
    </row>
    <row r="1912" spans="1:19" ht="17.25" customHeight="1" x14ac:dyDescent="0.2">
      <c r="A1912" s="44" t="s">
        <v>2770</v>
      </c>
      <c r="B1912" s="44" t="s">
        <v>19</v>
      </c>
      <c r="C1912" s="44">
        <v>1978</v>
      </c>
      <c r="D1912" s="27" t="s">
        <v>0</v>
      </c>
      <c r="E1912" s="44" t="s">
        <v>2771</v>
      </c>
      <c r="F1912" s="44" t="s">
        <v>601</v>
      </c>
      <c r="G1912" s="31">
        <f>SUM(I1912:T1912)</f>
        <v>14.3</v>
      </c>
      <c r="H1912" s="32">
        <f>COUNT(I1912:U1912)</f>
        <v>1</v>
      </c>
      <c r="M1912" s="114">
        <v>14.3</v>
      </c>
    </row>
    <row r="1913" spans="1:19" ht="17.25" customHeight="1" x14ac:dyDescent="0.2">
      <c r="A1913" s="53" t="s">
        <v>1770</v>
      </c>
      <c r="B1913" s="53" t="s">
        <v>85</v>
      </c>
      <c r="C1913" s="59">
        <v>1965</v>
      </c>
      <c r="D1913" s="65" t="s">
        <v>1</v>
      </c>
      <c r="E1913" s="45" t="s">
        <v>1901</v>
      </c>
      <c r="F1913" s="50" t="s">
        <v>609</v>
      </c>
      <c r="G1913" s="31">
        <f>SUM(I1913:T1913)</f>
        <v>14.3</v>
      </c>
      <c r="H1913" s="32">
        <f>COUNT(I1913:U1913)</f>
        <v>1</v>
      </c>
      <c r="J1913" s="34">
        <v>14.3</v>
      </c>
      <c r="M1913" s="113"/>
      <c r="S1913" s="123"/>
    </row>
    <row r="1914" spans="1:19" ht="17.25" customHeight="1" x14ac:dyDescent="0.2">
      <c r="A1914" s="44" t="s">
        <v>1671</v>
      </c>
      <c r="B1914" s="44" t="s">
        <v>395</v>
      </c>
      <c r="C1914" s="54">
        <v>1980</v>
      </c>
      <c r="D1914" s="54" t="s">
        <v>1</v>
      </c>
      <c r="E1914" s="46" t="s">
        <v>199</v>
      </c>
      <c r="F1914" s="46" t="s">
        <v>608</v>
      </c>
      <c r="G1914" s="31">
        <f>SUM(I1914:T1914)</f>
        <v>14.3</v>
      </c>
      <c r="H1914" s="32">
        <f>COUNT(I1914:U1914)</f>
        <v>1</v>
      </c>
      <c r="J1914" s="34">
        <v>14.3</v>
      </c>
      <c r="M1914" s="113"/>
    </row>
    <row r="1915" spans="1:19" ht="17.25" customHeight="1" x14ac:dyDescent="0.2">
      <c r="A1915" s="53" t="s">
        <v>2045</v>
      </c>
      <c r="B1915" s="53" t="s">
        <v>79</v>
      </c>
      <c r="C1915" s="54">
        <v>1978</v>
      </c>
      <c r="D1915" s="54" t="s">
        <v>1</v>
      </c>
      <c r="E1915" s="46" t="s">
        <v>448</v>
      </c>
      <c r="F1915" s="46" t="s">
        <v>604</v>
      </c>
      <c r="G1915" s="31">
        <f>SUM(I1915:T1915)</f>
        <v>14.3</v>
      </c>
      <c r="H1915" s="32">
        <f>COUNT(I1915:U1915)</f>
        <v>1</v>
      </c>
      <c r="J1915" s="34">
        <v>14.3</v>
      </c>
      <c r="M1915" s="113"/>
    </row>
    <row r="1916" spans="1:19" ht="17.25" customHeight="1" x14ac:dyDescent="0.2">
      <c r="A1916" s="53" t="s">
        <v>1578</v>
      </c>
      <c r="B1916" s="53" t="s">
        <v>20</v>
      </c>
      <c r="C1916" s="54">
        <v>1969</v>
      </c>
      <c r="D1916" s="54" t="s">
        <v>0</v>
      </c>
      <c r="E1916" s="46" t="s">
        <v>1874</v>
      </c>
      <c r="F1916" s="46" t="s">
        <v>600</v>
      </c>
      <c r="G1916" s="31">
        <f>SUM(I1916:T1916)</f>
        <v>14.3</v>
      </c>
      <c r="H1916" s="32">
        <f>COUNT(I1916:U1916)</f>
        <v>1</v>
      </c>
      <c r="J1916" s="34">
        <v>14.3</v>
      </c>
      <c r="M1916" s="115"/>
    </row>
    <row r="1917" spans="1:19" ht="17.25" customHeight="1" x14ac:dyDescent="0.2">
      <c r="A1917" s="58" t="s">
        <v>1582</v>
      </c>
      <c r="B1917" s="58" t="s">
        <v>581</v>
      </c>
      <c r="C1917" s="62">
        <v>1965</v>
      </c>
      <c r="D1917" s="62" t="s">
        <v>0</v>
      </c>
      <c r="E1917" s="63" t="s">
        <v>1875</v>
      </c>
      <c r="F1917" s="64" t="s">
        <v>603</v>
      </c>
      <c r="G1917" s="31">
        <f>SUM(I1917:T1917)</f>
        <v>14.3</v>
      </c>
      <c r="H1917" s="32">
        <f>COUNT(I1917:U1917)</f>
        <v>1</v>
      </c>
      <c r="J1917" s="34">
        <v>14.3</v>
      </c>
      <c r="M1917" s="113"/>
    </row>
    <row r="1918" spans="1:19" ht="17.25" customHeight="1" x14ac:dyDescent="0.2">
      <c r="A1918" s="53" t="s">
        <v>1561</v>
      </c>
      <c r="B1918" s="53" t="s">
        <v>349</v>
      </c>
      <c r="C1918" s="54">
        <v>1985</v>
      </c>
      <c r="D1918" s="54" t="s">
        <v>0</v>
      </c>
      <c r="E1918" s="46" t="s">
        <v>1872</v>
      </c>
      <c r="F1918" s="46" t="s">
        <v>602</v>
      </c>
      <c r="G1918" s="31">
        <f>SUM(I1918:T1918)</f>
        <v>14.3</v>
      </c>
      <c r="H1918" s="32">
        <f>COUNT(I1918:U1918)</f>
        <v>1</v>
      </c>
      <c r="J1918" s="34">
        <v>14.3</v>
      </c>
      <c r="M1918" s="113"/>
    </row>
    <row r="1919" spans="1:19" ht="17.25" customHeight="1" x14ac:dyDescent="0.2">
      <c r="A1919" s="53" t="s">
        <v>3426</v>
      </c>
      <c r="B1919" s="53" t="s">
        <v>3427</v>
      </c>
      <c r="D1919" s="54" t="s">
        <v>0</v>
      </c>
      <c r="E1919" s="46" t="s">
        <v>3463</v>
      </c>
      <c r="G1919" s="31">
        <f>SUM(I1919:T1919)</f>
        <v>14.1</v>
      </c>
      <c r="H1919" s="32">
        <f>COUNT(I1919:U1919)</f>
        <v>2</v>
      </c>
      <c r="M1919" s="113"/>
      <c r="P1919" s="40">
        <v>11</v>
      </c>
      <c r="Q1919" s="55"/>
      <c r="S1919" s="43">
        <v>3.1</v>
      </c>
    </row>
    <row r="1920" spans="1:19" ht="17.25" customHeight="1" x14ac:dyDescent="0.2">
      <c r="A1920" s="1" t="s">
        <v>1294</v>
      </c>
      <c r="B1920" s="2" t="s">
        <v>1412</v>
      </c>
      <c r="C1920" s="3">
        <v>1962</v>
      </c>
      <c r="D1920" s="4" t="s">
        <v>0</v>
      </c>
      <c r="E1920" s="6" t="s">
        <v>3705</v>
      </c>
      <c r="F1920" s="87" t="str">
        <f ca="1">IF(D1920="","",IF([3]GARA!$G$17="SI",IF(D1920="F",LOOKUP(C1920,[3]Categorie!$A$2:$A$103,[3]Categorie!$E$2:$E$103),LOOKUP(C1920,[3]Categorie!$A$2:$A$103,[3]Categorie!$D$2:$D$103)),IF(D1920="","",IF(D1920="F",LOOKUP(C1920,[3]Categorie!$A$2:$A$103,[3]Categorie!$C$2:$C$103),LOOKUP(C1920,[3]Categorie!$A$2:$A$103,[3]Categorie!$B$2:$B$103)))))</f>
        <v>H-55 VETERANI MASCH.</v>
      </c>
      <c r="G1920" s="31">
        <f>SUM(I1920:T1920)</f>
        <v>14.1</v>
      </c>
      <c r="H1920" s="32">
        <f>COUNT(I1920:U1920)</f>
        <v>1</v>
      </c>
      <c r="M1920" s="113"/>
      <c r="S1920" s="43">
        <v>14.1</v>
      </c>
    </row>
    <row r="1921" spans="1:19" ht="17.25" customHeight="1" x14ac:dyDescent="0.2">
      <c r="A1921" s="5" t="s">
        <v>3821</v>
      </c>
      <c r="B1921" s="2" t="s">
        <v>37</v>
      </c>
      <c r="C1921" s="4">
        <v>1958</v>
      </c>
      <c r="D1921" s="4" t="s">
        <v>0</v>
      </c>
      <c r="E1921" s="2" t="s">
        <v>3696</v>
      </c>
      <c r="F1921" s="87" t="str">
        <f ca="1">IF(D1921="","",IF([3]GARA!$G$17="SI",IF(D1921="F",LOOKUP(C1921,[3]Categorie!$A$2:$A$103,[3]Categorie!$E$2:$E$103),LOOKUP(C1921,[3]Categorie!$A$2:$A$103,[3]Categorie!$D$2:$D$103)),IF(D1921="","",IF(D1921="F",LOOKUP(C1921,[3]Categorie!$A$2:$A$103,[3]Categorie!$C$2:$C$103),LOOKUP(C1921,[3]Categorie!$A$2:$A$103,[3]Categorie!$B$2:$B$103)))))</f>
        <v>I-60 VETERANI MASCH.</v>
      </c>
      <c r="G1921" s="31">
        <f>SUM(I1921:T1921)</f>
        <v>14.1</v>
      </c>
      <c r="H1921" s="32">
        <f>COUNT(I1921:U1921)</f>
        <v>1</v>
      </c>
      <c r="M1921" s="113"/>
      <c r="S1921" s="43">
        <v>14.1</v>
      </c>
    </row>
    <row r="1922" spans="1:19" ht="17.25" customHeight="1" x14ac:dyDescent="0.2">
      <c r="A1922" s="1" t="s">
        <v>3886</v>
      </c>
      <c r="B1922" s="2" t="s">
        <v>36</v>
      </c>
      <c r="C1922" s="3">
        <v>1967</v>
      </c>
      <c r="D1922" s="4" t="s">
        <v>1</v>
      </c>
      <c r="E1922" s="7" t="s">
        <v>12</v>
      </c>
      <c r="F1922" s="87" t="str">
        <f ca="1">IF(D1922="","",IF([3]GARA!$G$17="SI",IF(D1922="F",LOOKUP(C1922,[3]Categorie!$A$2:$A$103,[3]Categorie!$E$2:$E$103),LOOKUP(C1922,[3]Categorie!$A$2:$A$103,[3]Categorie!$D$2:$D$103)),IF(D1922="","",IF(D1922="F",LOOKUP(C1922,[3]Categorie!$A$2:$A$103,[3]Categorie!$C$2:$C$103),LOOKUP(C1922,[3]Categorie!$A$2:$A$103,[3]Categorie!$B$2:$B$103)))))</f>
        <v>G-50 VETERANI FEMM.</v>
      </c>
      <c r="G1922" s="31">
        <f>SUM(I1922:T1922)</f>
        <v>14.1</v>
      </c>
      <c r="H1922" s="32">
        <f>COUNT(I1922:U1922)</f>
        <v>1</v>
      </c>
      <c r="M1922" s="113"/>
      <c r="S1922" s="43">
        <v>14.1</v>
      </c>
    </row>
    <row r="1923" spans="1:19" ht="17.25" customHeight="1" x14ac:dyDescent="0.2">
      <c r="A1923" s="1" t="s">
        <v>3725</v>
      </c>
      <c r="B1923" s="2" t="s">
        <v>58</v>
      </c>
      <c r="C1923" s="3">
        <v>1968</v>
      </c>
      <c r="D1923" s="4" t="s">
        <v>0</v>
      </c>
      <c r="E1923" s="6" t="s">
        <v>508</v>
      </c>
      <c r="F1923" s="87" t="str">
        <f ca="1">IF(D1923="","",IF([3]GARA!$G$17="SI",IF(D1923="F",LOOKUP(C1923,[3]Categorie!$A$2:$A$103,[3]Categorie!$E$2:$E$103),LOOKUP(C1923,[3]Categorie!$A$2:$A$103,[3]Categorie!$D$2:$D$103)),IF(D1923="","",IF(D1923="F",LOOKUP(C1923,[3]Categorie!$A$2:$A$103,[3]Categorie!$C$2:$C$103),LOOKUP(C1923,[3]Categorie!$A$2:$A$103,[3]Categorie!$B$2:$B$103)))))</f>
        <v>G-50 VETERANI MASCH.</v>
      </c>
      <c r="G1923" s="31">
        <f>SUM(I1923:T1923)</f>
        <v>14.1</v>
      </c>
      <c r="H1923" s="32">
        <f>COUNT(I1923:U1923)</f>
        <v>1</v>
      </c>
      <c r="M1923" s="113"/>
      <c r="S1923" s="43">
        <v>14.1</v>
      </c>
    </row>
    <row r="1924" spans="1:19" ht="17.25" customHeight="1" x14ac:dyDescent="0.2">
      <c r="A1924" s="5" t="s">
        <v>2697</v>
      </c>
      <c r="B1924" s="2" t="s">
        <v>3804</v>
      </c>
      <c r="C1924" s="4">
        <v>1975</v>
      </c>
      <c r="D1924" s="4" t="s">
        <v>1</v>
      </c>
      <c r="E1924" s="2" t="s">
        <v>795</v>
      </c>
      <c r="F1924" s="87" t="str">
        <f ca="1">IF(D1924="","",IF([3]GARA!$G$17="SI",IF(D1924="F",LOOKUP(C1924,[3]Categorie!$A$2:$A$103,[3]Categorie!$E$2:$E$103),LOOKUP(C1924,[3]Categorie!$A$2:$A$103,[3]Categorie!$D$2:$D$103)),IF(D1924="","",IF(D1924="F",LOOKUP(C1924,[3]Categorie!$A$2:$A$103,[3]Categorie!$C$2:$C$103),LOOKUP(C1924,[3]Categorie!$A$2:$A$103,[3]Categorie!$B$2:$B$103)))))</f>
        <v>E-40 SENIORES FEMM.</v>
      </c>
      <c r="G1924" s="31">
        <f>SUM(I1924:T1924)</f>
        <v>14.1</v>
      </c>
      <c r="H1924" s="32">
        <f>COUNT(I1924:U1924)</f>
        <v>1</v>
      </c>
      <c r="M1924" s="113"/>
      <c r="S1924" s="43">
        <v>14.1</v>
      </c>
    </row>
    <row r="1925" spans="1:19" ht="17.25" customHeight="1" x14ac:dyDescent="0.2">
      <c r="A1925" s="5" t="s">
        <v>3739</v>
      </c>
      <c r="B1925" s="2" t="s">
        <v>581</v>
      </c>
      <c r="C1925" s="4">
        <v>1970</v>
      </c>
      <c r="D1925" s="4" t="s">
        <v>0</v>
      </c>
      <c r="E1925" s="6" t="s">
        <v>3740</v>
      </c>
      <c r="F1925" s="87" t="str">
        <f ca="1">IF(D1925="","",IF([3]GARA!$G$17="SI",IF(D1925="F",LOOKUP(C1925,[3]Categorie!$A$2:$A$103,[3]Categorie!$E$2:$E$103),LOOKUP(C1925,[3]Categorie!$A$2:$A$103,[3]Categorie!$D$2:$D$103)),IF(D1925="","",IF(D1925="F",LOOKUP(C1925,[3]Categorie!$A$2:$A$103,[3]Categorie!$C$2:$C$103),LOOKUP(C1925,[3]Categorie!$A$2:$A$103,[3]Categorie!$B$2:$B$103)))))</f>
        <v>F-45 SENIORES MASCH.</v>
      </c>
      <c r="G1925" s="31">
        <f>SUM(I1925:T1925)</f>
        <v>14.1</v>
      </c>
      <c r="H1925" s="32">
        <f>COUNT(I1925:U1925)</f>
        <v>1</v>
      </c>
      <c r="M1925" s="113"/>
      <c r="S1925" s="43">
        <v>14.1</v>
      </c>
    </row>
    <row r="1926" spans="1:19" ht="17.25" customHeight="1" x14ac:dyDescent="0.2">
      <c r="A1926" s="1" t="s">
        <v>3862</v>
      </c>
      <c r="B1926" s="2" t="s">
        <v>782</v>
      </c>
      <c r="C1926" s="3">
        <v>1973</v>
      </c>
      <c r="D1926" s="4" t="s">
        <v>1</v>
      </c>
      <c r="E1926" s="6" t="s">
        <v>3703</v>
      </c>
      <c r="F1926" s="87" t="str">
        <f ca="1">IF(D1926="","",IF([3]GARA!$G$17="SI",IF(D1926="F",LOOKUP(C1926,[3]Categorie!$A$2:$A$103,[3]Categorie!$E$2:$E$103),LOOKUP(C1926,[3]Categorie!$A$2:$A$103,[3]Categorie!$D$2:$D$103)),IF(D1926="","",IF(D1926="F",LOOKUP(C1926,[3]Categorie!$A$2:$A$103,[3]Categorie!$C$2:$C$103),LOOKUP(C1926,[3]Categorie!$A$2:$A$103,[3]Categorie!$B$2:$B$103)))))</f>
        <v>F-45 SENIORES FEMM.</v>
      </c>
      <c r="G1926" s="31">
        <f>SUM(I1926:T1926)</f>
        <v>14.1</v>
      </c>
      <c r="H1926" s="32">
        <f>COUNT(I1926:U1926)</f>
        <v>1</v>
      </c>
      <c r="M1926" s="113"/>
      <c r="S1926" s="43">
        <v>14.1</v>
      </c>
    </row>
    <row r="1927" spans="1:19" ht="17.25" customHeight="1" x14ac:dyDescent="0.2">
      <c r="A1927" s="5" t="s">
        <v>1332</v>
      </c>
      <c r="B1927" s="2" t="s">
        <v>1725</v>
      </c>
      <c r="C1927" s="4">
        <v>1985</v>
      </c>
      <c r="D1927" s="4" t="s">
        <v>0</v>
      </c>
      <c r="E1927" s="6" t="s">
        <v>781</v>
      </c>
      <c r="F1927" s="87" t="str">
        <f ca="1">IF(D1927="","",IF([3]GARA!$G$17="SI",IF(D1927="F",LOOKUP(C1927,[3]Categorie!$A$2:$A$103,[3]Categorie!$E$2:$E$103),LOOKUP(C1927,[3]Categorie!$A$2:$A$103,[3]Categorie!$D$2:$D$103)),IF(D1927="","",IF(D1927="F",LOOKUP(C1927,[3]Categorie!$A$2:$A$103,[3]Categorie!$C$2:$C$103),LOOKUP(C1927,[3]Categorie!$A$2:$A$103,[3]Categorie!$B$2:$B$103)))))</f>
        <v>C-30 SENIORES MASCH.</v>
      </c>
      <c r="G1927" s="31">
        <f>SUM(I1927:T1927)</f>
        <v>14.1</v>
      </c>
      <c r="H1927" s="32">
        <f>COUNT(I1927:U1927)</f>
        <v>1</v>
      </c>
      <c r="M1927" s="113"/>
      <c r="S1927" s="43">
        <v>14.1</v>
      </c>
    </row>
    <row r="1928" spans="1:19" ht="17.25" customHeight="1" x14ac:dyDescent="0.2">
      <c r="A1928" s="1" t="s">
        <v>3894</v>
      </c>
      <c r="B1928" s="2" t="s">
        <v>1495</v>
      </c>
      <c r="C1928" s="3">
        <v>1952</v>
      </c>
      <c r="D1928" s="4" t="s">
        <v>0</v>
      </c>
      <c r="E1928" s="7" t="s">
        <v>3706</v>
      </c>
      <c r="F1928" s="87" t="str">
        <f ca="1">IF(D1928="","",IF([3]GARA!$G$17="SI",IF(D1928="F",LOOKUP(C1928,[3]Categorie!$A$2:$A$103,[3]Categorie!$E$2:$E$103),LOOKUP(C1928,[3]Categorie!$A$2:$A$103,[3]Categorie!$D$2:$D$103)),IF(D1928="","",IF(D1928="F",LOOKUP(C1928,[3]Categorie!$A$2:$A$103,[3]Categorie!$C$2:$C$103),LOOKUP(C1928,[3]Categorie!$A$2:$A$103,[3]Categorie!$B$2:$B$103)))))</f>
        <v>L-65 VETERANI MASCH.</v>
      </c>
      <c r="G1928" s="31">
        <f>SUM(I1928:T1928)</f>
        <v>14.1</v>
      </c>
      <c r="H1928" s="32">
        <f>COUNT(I1928:U1928)</f>
        <v>1</v>
      </c>
      <c r="M1928" s="113"/>
      <c r="S1928" s="43">
        <v>14.1</v>
      </c>
    </row>
    <row r="1929" spans="1:19" ht="17.25" customHeight="1" x14ac:dyDescent="0.2">
      <c r="A1929" s="53" t="s">
        <v>3449</v>
      </c>
      <c r="B1929" s="53" t="s">
        <v>1727</v>
      </c>
      <c r="D1929" s="54" t="s">
        <v>1</v>
      </c>
      <c r="E1929" s="46" t="s">
        <v>3469</v>
      </c>
      <c r="G1929" s="31">
        <f>SUM(I1929:T1929)</f>
        <v>14</v>
      </c>
      <c r="H1929" s="32">
        <f>COUNT(I1929:U1929)</f>
        <v>1</v>
      </c>
      <c r="M1929" s="113"/>
      <c r="P1929" s="40">
        <v>14</v>
      </c>
    </row>
    <row r="1930" spans="1:19" ht="17.25" customHeight="1" x14ac:dyDescent="0.2">
      <c r="A1930" s="53" t="s">
        <v>3265</v>
      </c>
      <c r="B1930" s="53" t="s">
        <v>29</v>
      </c>
      <c r="D1930" s="54" t="s">
        <v>0</v>
      </c>
      <c r="E1930" s="46" t="s">
        <v>3469</v>
      </c>
      <c r="G1930" s="31">
        <f>SUM(I1930:T1930)</f>
        <v>14</v>
      </c>
      <c r="H1930" s="32">
        <f>COUNT(I1930:U1930)</f>
        <v>1</v>
      </c>
      <c r="M1930" s="113"/>
      <c r="P1930" s="40">
        <v>14</v>
      </c>
      <c r="Q1930" s="55"/>
    </row>
    <row r="1931" spans="1:19" ht="17.25" customHeight="1" x14ac:dyDescent="0.2">
      <c r="A1931" s="53" t="s">
        <v>2374</v>
      </c>
      <c r="B1931" s="53" t="s">
        <v>15</v>
      </c>
      <c r="D1931" s="54" t="s">
        <v>1</v>
      </c>
      <c r="E1931" s="46" t="s">
        <v>3484</v>
      </c>
      <c r="G1931" s="31">
        <f>SUM(I1931:T1931)</f>
        <v>14</v>
      </c>
      <c r="H1931" s="32">
        <f>COUNT(I1931:U1931)</f>
        <v>1</v>
      </c>
      <c r="M1931" s="113"/>
      <c r="P1931" s="40">
        <v>14</v>
      </c>
    </row>
    <row r="1932" spans="1:19" ht="17.25" customHeight="1" x14ac:dyDescent="0.2">
      <c r="A1932" s="53" t="s">
        <v>1700</v>
      </c>
      <c r="B1932" s="53" t="s">
        <v>531</v>
      </c>
      <c r="C1932" s="54">
        <v>1964</v>
      </c>
      <c r="D1932" s="54" t="s">
        <v>0</v>
      </c>
      <c r="E1932" s="46" t="s">
        <v>206</v>
      </c>
      <c r="F1932" s="46" t="s">
        <v>603</v>
      </c>
      <c r="G1932" s="31">
        <f>SUM(I1932:T1932)</f>
        <v>14</v>
      </c>
      <c r="H1932" s="32">
        <f>COUNT(I1932:U1932)</f>
        <v>1</v>
      </c>
      <c r="M1932" s="113"/>
      <c r="N1932" s="38">
        <v>14</v>
      </c>
    </row>
    <row r="1933" spans="1:19" ht="17.25" customHeight="1" x14ac:dyDescent="0.2">
      <c r="A1933" s="53" t="s">
        <v>3002</v>
      </c>
      <c r="B1933" s="53" t="s">
        <v>56</v>
      </c>
      <c r="C1933" s="54">
        <v>1955</v>
      </c>
      <c r="D1933" s="54" t="s">
        <v>0</v>
      </c>
      <c r="E1933" s="46" t="s">
        <v>206</v>
      </c>
      <c r="F1933" s="46" t="s">
        <v>610</v>
      </c>
      <c r="G1933" s="31">
        <f>SUM(I1933:T1933)</f>
        <v>14</v>
      </c>
      <c r="H1933" s="32">
        <f>COUNT(I1933:U1933)</f>
        <v>1</v>
      </c>
      <c r="M1933" s="113"/>
      <c r="N1933" s="38">
        <v>14</v>
      </c>
    </row>
    <row r="1934" spans="1:19" ht="17.25" customHeight="1" x14ac:dyDescent="0.2">
      <c r="A1934" s="53" t="s">
        <v>3425</v>
      </c>
      <c r="B1934" s="53" t="s">
        <v>841</v>
      </c>
      <c r="D1934" s="54" t="s">
        <v>0</v>
      </c>
      <c r="E1934" s="46" t="s">
        <v>999</v>
      </c>
      <c r="G1934" s="31">
        <f>SUM(I1934:T1934)</f>
        <v>14</v>
      </c>
      <c r="H1934" s="32">
        <f>COUNT(I1934:U1934)</f>
        <v>1</v>
      </c>
      <c r="M1934" s="113"/>
      <c r="P1934" s="40">
        <v>14</v>
      </c>
      <c r="Q1934" s="55"/>
    </row>
    <row r="1935" spans="1:19" ht="17.25" customHeight="1" x14ac:dyDescent="0.2">
      <c r="A1935" s="28" t="s">
        <v>1197</v>
      </c>
      <c r="B1935" s="28" t="s">
        <v>37</v>
      </c>
      <c r="C1935" s="29">
        <v>1974</v>
      </c>
      <c r="D1935" s="29" t="s">
        <v>0</v>
      </c>
      <c r="E1935" s="28" t="s">
        <v>1198</v>
      </c>
      <c r="F1935" s="30" t="s">
        <v>601</v>
      </c>
      <c r="G1935" s="31">
        <f>SUM(I1935:T1935)</f>
        <v>14</v>
      </c>
      <c r="H1935" s="32">
        <f>COUNT(I1935:U1935)</f>
        <v>1</v>
      </c>
      <c r="I1935" s="47">
        <v>14</v>
      </c>
      <c r="M1935" s="115"/>
    </row>
    <row r="1936" spans="1:19" ht="17.25" customHeight="1" x14ac:dyDescent="0.2">
      <c r="A1936" s="53" t="s">
        <v>1764</v>
      </c>
      <c r="B1936" s="53" t="s">
        <v>100</v>
      </c>
      <c r="D1936" s="54" t="s">
        <v>1</v>
      </c>
      <c r="E1936" s="46" t="s">
        <v>999</v>
      </c>
      <c r="G1936" s="31">
        <f>SUM(I1936:T1936)</f>
        <v>14</v>
      </c>
      <c r="H1936" s="32">
        <f>COUNT(I1936:U1936)</f>
        <v>1</v>
      </c>
      <c r="M1936" s="113"/>
      <c r="P1936" s="40">
        <v>14</v>
      </c>
    </row>
    <row r="1937" spans="1:19" ht="17.25" customHeight="1" x14ac:dyDescent="0.2">
      <c r="A1937" s="53" t="s">
        <v>3010</v>
      </c>
      <c r="B1937" s="53" t="s">
        <v>1151</v>
      </c>
      <c r="C1937" s="54">
        <v>1971</v>
      </c>
      <c r="D1937" s="54" t="s">
        <v>1</v>
      </c>
      <c r="E1937" s="46" t="s">
        <v>206</v>
      </c>
      <c r="F1937" s="46" t="s">
        <v>611</v>
      </c>
      <c r="G1937" s="31">
        <f>SUM(I1937:T1937)</f>
        <v>14</v>
      </c>
      <c r="H1937" s="32">
        <f>COUNT(I1937:U1937)</f>
        <v>1</v>
      </c>
      <c r="M1937" s="113"/>
      <c r="N1937" s="38">
        <v>14</v>
      </c>
    </row>
    <row r="1938" spans="1:19" ht="17.25" customHeight="1" x14ac:dyDescent="0.2">
      <c r="A1938" s="53" t="s">
        <v>3442</v>
      </c>
      <c r="B1938" s="53" t="s">
        <v>3443</v>
      </c>
      <c r="D1938" s="54" t="s">
        <v>0</v>
      </c>
      <c r="E1938" s="46" t="s">
        <v>2261</v>
      </c>
      <c r="G1938" s="31">
        <f>SUM(I1938:T1938)</f>
        <v>14</v>
      </c>
      <c r="H1938" s="32">
        <f>COUNT(I1938:U1938)</f>
        <v>1</v>
      </c>
      <c r="M1938" s="113"/>
      <c r="P1938" s="40">
        <v>14</v>
      </c>
    </row>
    <row r="1939" spans="1:19" ht="17.25" customHeight="1" x14ac:dyDescent="0.2">
      <c r="A1939" s="53" t="s">
        <v>3006</v>
      </c>
      <c r="B1939" s="53" t="s">
        <v>3007</v>
      </c>
      <c r="C1939" s="54">
        <v>1967</v>
      </c>
      <c r="D1939" s="54" t="s">
        <v>1</v>
      </c>
      <c r="E1939" s="46" t="s">
        <v>3008</v>
      </c>
      <c r="F1939" s="46" t="s">
        <v>609</v>
      </c>
      <c r="G1939" s="31">
        <f>SUM(I1939:T1939)</f>
        <v>14</v>
      </c>
      <c r="H1939" s="32">
        <f>COUNT(I1939:U1939)</f>
        <v>1</v>
      </c>
      <c r="M1939" s="113"/>
      <c r="N1939" s="38">
        <v>14</v>
      </c>
    </row>
    <row r="1940" spans="1:19" ht="17.25" customHeight="1" x14ac:dyDescent="0.2">
      <c r="A1940" s="53" t="s">
        <v>3419</v>
      </c>
      <c r="B1940" s="53" t="s">
        <v>20</v>
      </c>
      <c r="D1940" s="54" t="s">
        <v>0</v>
      </c>
      <c r="E1940" s="46" t="s">
        <v>3474</v>
      </c>
      <c r="G1940" s="31">
        <f>SUM(I1940:T1940)</f>
        <v>14</v>
      </c>
      <c r="H1940" s="32">
        <f>COUNT(I1940:U1940)</f>
        <v>1</v>
      </c>
      <c r="M1940" s="113"/>
      <c r="P1940" s="40">
        <v>14</v>
      </c>
      <c r="Q1940" s="55"/>
    </row>
    <row r="1941" spans="1:19" ht="17.25" customHeight="1" x14ac:dyDescent="0.2">
      <c r="A1941" s="53" t="s">
        <v>3437</v>
      </c>
      <c r="B1941" s="53" t="s">
        <v>27</v>
      </c>
      <c r="D1941" s="54" t="s">
        <v>0</v>
      </c>
      <c r="E1941" s="46" t="s">
        <v>999</v>
      </c>
      <c r="G1941" s="31">
        <f>SUM(I1941:T1941)</f>
        <v>14</v>
      </c>
      <c r="H1941" s="32">
        <f>COUNT(I1941:U1941)</f>
        <v>1</v>
      </c>
      <c r="M1941" s="113"/>
      <c r="P1941" s="40">
        <v>14</v>
      </c>
    </row>
    <row r="1942" spans="1:19" ht="17.25" customHeight="1" x14ac:dyDescent="0.2">
      <c r="A1942" s="28" t="s">
        <v>547</v>
      </c>
      <c r="B1942" s="28" t="s">
        <v>48</v>
      </c>
      <c r="C1942" s="29">
        <v>1973</v>
      </c>
      <c r="D1942" s="29" t="s">
        <v>0</v>
      </c>
      <c r="E1942" s="28" t="s">
        <v>438</v>
      </c>
      <c r="F1942" s="30" t="s">
        <v>600</v>
      </c>
      <c r="G1942" s="31">
        <f>SUM(I1942:T1942)</f>
        <v>13.9</v>
      </c>
      <c r="H1942" s="32">
        <f>COUNT(I1942:U1942)</f>
        <v>2</v>
      </c>
      <c r="I1942" s="51">
        <v>5.4</v>
      </c>
      <c r="L1942" s="36">
        <v>8.5</v>
      </c>
      <c r="M1942" s="113"/>
    </row>
    <row r="1943" spans="1:19" ht="17.25" customHeight="1" x14ac:dyDescent="0.2">
      <c r="A1943" s="53" t="s">
        <v>284</v>
      </c>
      <c r="B1943" s="53" t="s">
        <v>40</v>
      </c>
      <c r="C1943" s="54">
        <v>1975</v>
      </c>
      <c r="D1943" s="54" t="s">
        <v>0</v>
      </c>
      <c r="E1943" s="46" t="s">
        <v>206</v>
      </c>
      <c r="F1943" s="46" t="s">
        <v>601</v>
      </c>
      <c r="G1943" s="31">
        <f>SUM(I1943:T1943)</f>
        <v>13.9</v>
      </c>
      <c r="H1943" s="32">
        <f>COUNT(I1943:U1943)</f>
        <v>2</v>
      </c>
      <c r="I1943" s="51">
        <v>2.5</v>
      </c>
      <c r="J1943" s="55"/>
      <c r="K1943" s="35">
        <v>11.4</v>
      </c>
      <c r="M1943" s="113"/>
    </row>
    <row r="1944" spans="1:19" ht="17.25" customHeight="1" x14ac:dyDescent="0.2">
      <c r="A1944" s="1" t="s">
        <v>319</v>
      </c>
      <c r="B1944" s="2" t="s">
        <v>43</v>
      </c>
      <c r="C1944" s="3">
        <v>1966</v>
      </c>
      <c r="D1944" s="4" t="s">
        <v>0</v>
      </c>
      <c r="E1944" s="6" t="s">
        <v>163</v>
      </c>
      <c r="F1944" s="50" t="str">
        <f ca="1">IF(D1944="","",IF([3]GARA!$G$17="SI",IF(D1944="F",LOOKUP(C1944,[3]Categorie!$A$2:$A$103,[3]Categorie!$E$2:$E$103),LOOKUP(C1944,[3]Categorie!$A$2:$A$103,[3]Categorie!$D$2:$D$103)),IF(D1944="","",IF(D1944="F",LOOKUP(C1944,[3]Categorie!$A$2:$A$103,[3]Categorie!$C$2:$C$103),LOOKUP(C1944,[3]Categorie!$A$2:$A$103,[3]Categorie!$B$2:$B$103)))))</f>
        <v>G-50 VETERANI MASCH.</v>
      </c>
      <c r="G1944" s="31">
        <f>SUM(I1944:T1944)</f>
        <v>13.8</v>
      </c>
      <c r="H1944" s="32">
        <f>COUNT(I1944:U1944)</f>
        <v>2</v>
      </c>
      <c r="I1944" s="93">
        <v>10.5</v>
      </c>
      <c r="J1944" s="34">
        <v>3.3</v>
      </c>
      <c r="M1944" s="113"/>
    </row>
    <row r="1945" spans="1:19" ht="17.25" customHeight="1" x14ac:dyDescent="0.2">
      <c r="A1945" s="1" t="s">
        <v>788</v>
      </c>
      <c r="B1945" s="2" t="s">
        <v>20</v>
      </c>
      <c r="C1945" s="3">
        <v>1971</v>
      </c>
      <c r="D1945" s="4" t="s">
        <v>0</v>
      </c>
      <c r="E1945" s="6" t="s">
        <v>787</v>
      </c>
      <c r="F1945" s="50" t="s">
        <v>600</v>
      </c>
      <c r="G1945" s="31">
        <f>SUM(I1945:T1945)</f>
        <v>13.8</v>
      </c>
      <c r="H1945" s="32">
        <f>COUNT(I1945:U1945)</f>
        <v>2</v>
      </c>
      <c r="I1945" s="47">
        <v>5.5</v>
      </c>
      <c r="M1945" s="114">
        <v>8.3000000000000007</v>
      </c>
    </row>
    <row r="1946" spans="1:19" ht="17.25" customHeight="1" x14ac:dyDescent="0.2">
      <c r="A1946" s="53" t="s">
        <v>2278</v>
      </c>
      <c r="B1946" s="53" t="s">
        <v>16</v>
      </c>
      <c r="C1946" s="54">
        <v>1959</v>
      </c>
      <c r="D1946" s="54" t="s">
        <v>0</v>
      </c>
      <c r="E1946" s="46" t="s">
        <v>999</v>
      </c>
      <c r="F1946" s="46" t="s">
        <v>605</v>
      </c>
      <c r="G1946" s="31">
        <f>SUM(I1946:T1946)</f>
        <v>13.6</v>
      </c>
      <c r="H1946" s="32">
        <f>COUNT(I1946:U1946)</f>
        <v>2</v>
      </c>
      <c r="L1946" s="36">
        <v>10.5</v>
      </c>
      <c r="M1946" s="113"/>
      <c r="S1946" s="43">
        <v>3.1</v>
      </c>
    </row>
    <row r="1947" spans="1:19" ht="17.25" customHeight="1" x14ac:dyDescent="0.2">
      <c r="A1947" s="53" t="s">
        <v>3221</v>
      </c>
      <c r="B1947" s="53" t="s">
        <v>2593</v>
      </c>
      <c r="C1947" s="54">
        <v>1968</v>
      </c>
      <c r="D1947" s="54" t="s">
        <v>1</v>
      </c>
      <c r="E1947" s="46" t="s">
        <v>1422</v>
      </c>
      <c r="F1947" s="46" t="s">
        <v>609</v>
      </c>
      <c r="G1947" s="31">
        <f>SUM(I1947:T1947)</f>
        <v>13.6</v>
      </c>
      <c r="H1947" s="32">
        <f>COUNT(I1947:U1947)</f>
        <v>1</v>
      </c>
      <c r="O1947" s="39">
        <v>13.6</v>
      </c>
    </row>
    <row r="1948" spans="1:19" ht="17.25" customHeight="1" x14ac:dyDescent="0.2">
      <c r="A1948" s="53" t="s">
        <v>3077</v>
      </c>
      <c r="B1948" s="53" t="s">
        <v>24</v>
      </c>
      <c r="C1948" s="54">
        <v>1967</v>
      </c>
      <c r="D1948" s="54" t="s">
        <v>0</v>
      </c>
      <c r="E1948" s="46" t="s">
        <v>3078</v>
      </c>
      <c r="F1948" s="46" t="s">
        <v>603</v>
      </c>
      <c r="G1948" s="31">
        <f>SUM(I1948:T1948)</f>
        <v>13.6</v>
      </c>
      <c r="H1948" s="32">
        <f>COUNT(I1948:U1948)</f>
        <v>1</v>
      </c>
      <c r="M1948" s="113"/>
      <c r="O1948" s="39">
        <v>13.6</v>
      </c>
    </row>
    <row r="1949" spans="1:19" ht="17.25" customHeight="1" x14ac:dyDescent="0.2">
      <c r="A1949" s="53" t="s">
        <v>3071</v>
      </c>
      <c r="B1949" s="53" t="s">
        <v>3072</v>
      </c>
      <c r="C1949" s="54">
        <v>1987</v>
      </c>
      <c r="D1949" s="54" t="s">
        <v>0</v>
      </c>
      <c r="E1949" s="46" t="s">
        <v>206</v>
      </c>
      <c r="F1949" s="46" t="s">
        <v>602</v>
      </c>
      <c r="G1949" s="31">
        <f>SUM(I1949:T1949)</f>
        <v>13.6</v>
      </c>
      <c r="H1949" s="32">
        <f>COUNT(I1949:U1949)</f>
        <v>1</v>
      </c>
      <c r="M1949" s="113"/>
      <c r="O1949" s="39">
        <v>13.6</v>
      </c>
    </row>
    <row r="1950" spans="1:19" ht="17.25" customHeight="1" x14ac:dyDescent="0.2">
      <c r="A1950" s="6" t="s">
        <v>682</v>
      </c>
      <c r="B1950" s="6" t="s">
        <v>581</v>
      </c>
      <c r="C1950" s="3">
        <v>1955</v>
      </c>
      <c r="D1950" s="3" t="s">
        <v>0</v>
      </c>
      <c r="E1950" s="6" t="s">
        <v>206</v>
      </c>
      <c r="F1950" s="7" t="s">
        <v>610</v>
      </c>
      <c r="G1950" s="31">
        <f>SUM(I1950:T1950)</f>
        <v>13.5</v>
      </c>
      <c r="H1950" s="32">
        <f>COUNT(I1950:U1950)</f>
        <v>1</v>
      </c>
      <c r="I1950" s="47">
        <v>13.5</v>
      </c>
      <c r="M1950" s="113"/>
    </row>
    <row r="1951" spans="1:19" ht="17.25" customHeight="1" x14ac:dyDescent="0.2">
      <c r="A1951" s="53" t="s">
        <v>370</v>
      </c>
      <c r="B1951" s="53" t="s">
        <v>45</v>
      </c>
      <c r="C1951" s="54">
        <v>1969</v>
      </c>
      <c r="D1951" s="54" t="s">
        <v>0</v>
      </c>
      <c r="E1951" s="46" t="s">
        <v>1895</v>
      </c>
      <c r="F1951" s="46" t="s">
        <v>600</v>
      </c>
      <c r="G1951" s="31">
        <f>SUM(I1951:T1951)</f>
        <v>13.5</v>
      </c>
      <c r="H1951" s="32">
        <f>COUNT(I1951:U1951)</f>
        <v>1</v>
      </c>
      <c r="M1951" s="113"/>
      <c r="Q1951" s="41">
        <v>13.5</v>
      </c>
    </row>
    <row r="1952" spans="1:19" ht="17.25" customHeight="1" x14ac:dyDescent="0.2">
      <c r="A1952" s="1" t="s">
        <v>986</v>
      </c>
      <c r="B1952" s="2" t="s">
        <v>381</v>
      </c>
      <c r="C1952" s="3">
        <v>1987</v>
      </c>
      <c r="D1952" s="4" t="s">
        <v>0</v>
      </c>
      <c r="E1952" s="6" t="s">
        <v>11</v>
      </c>
      <c r="F1952" s="50" t="s">
        <v>602</v>
      </c>
      <c r="G1952" s="31">
        <f>SUM(I1952:T1952)</f>
        <v>13.5</v>
      </c>
      <c r="H1952" s="32">
        <f>COUNT(I1952:U1952)</f>
        <v>1</v>
      </c>
      <c r="I1952" s="33">
        <v>13.5</v>
      </c>
      <c r="M1952" s="113"/>
    </row>
    <row r="1953" spans="1:13" ht="17.25" customHeight="1" x14ac:dyDescent="0.2">
      <c r="A1953" s="53" t="s">
        <v>323</v>
      </c>
      <c r="B1953" s="53" t="s">
        <v>55</v>
      </c>
      <c r="C1953" s="59">
        <v>1981</v>
      </c>
      <c r="D1953" s="59" t="s">
        <v>1</v>
      </c>
      <c r="E1953" s="45" t="s">
        <v>172</v>
      </c>
      <c r="F1953" s="46" t="s">
        <v>608</v>
      </c>
      <c r="G1953" s="31">
        <f>SUM(I1953:T1953)</f>
        <v>13.5</v>
      </c>
      <c r="H1953" s="32">
        <f>COUNT(I1953:U1953)</f>
        <v>1</v>
      </c>
      <c r="I1953" s="93">
        <v>13.5</v>
      </c>
      <c r="M1953" s="113"/>
    </row>
    <row r="1954" spans="1:13" ht="17.25" customHeight="1" x14ac:dyDescent="0.2">
      <c r="A1954" s="6" t="s">
        <v>1018</v>
      </c>
      <c r="B1954" s="6" t="s">
        <v>47</v>
      </c>
      <c r="C1954" s="3">
        <v>1983</v>
      </c>
      <c r="D1954" s="3" t="s">
        <v>0</v>
      </c>
      <c r="E1954" s="45" t="s">
        <v>1017</v>
      </c>
      <c r="F1954" s="46" t="s">
        <v>599</v>
      </c>
      <c r="G1954" s="31">
        <f>SUM(I1954:T1954)</f>
        <v>13.5</v>
      </c>
      <c r="H1954" s="32">
        <f>COUNT(I1954:U1954)</f>
        <v>1</v>
      </c>
      <c r="I1954" s="33">
        <v>13.5</v>
      </c>
      <c r="M1954" s="113"/>
    </row>
    <row r="1955" spans="1:13" ht="17.25" customHeight="1" x14ac:dyDescent="0.2">
      <c r="A1955" s="6" t="s">
        <v>57</v>
      </c>
      <c r="B1955" s="6" t="s">
        <v>58</v>
      </c>
      <c r="C1955" s="3">
        <v>1971</v>
      </c>
      <c r="D1955" s="3" t="s">
        <v>0</v>
      </c>
      <c r="E1955" s="6" t="s">
        <v>199</v>
      </c>
      <c r="F1955" s="7" t="s">
        <v>600</v>
      </c>
      <c r="G1955" s="31">
        <f>SUM(I1955:T1955)</f>
        <v>13.5</v>
      </c>
      <c r="H1955" s="32">
        <f>COUNT(I1955:U1955)</f>
        <v>1</v>
      </c>
      <c r="I1955" s="51">
        <v>13.5</v>
      </c>
      <c r="M1955" s="115"/>
    </row>
    <row r="1956" spans="1:13" ht="17.25" customHeight="1" x14ac:dyDescent="0.2">
      <c r="A1956" s="53" t="s">
        <v>2329</v>
      </c>
      <c r="B1956" s="53" t="s">
        <v>17</v>
      </c>
      <c r="C1956" s="59">
        <v>1984</v>
      </c>
      <c r="D1956" s="59" t="s">
        <v>0</v>
      </c>
      <c r="E1956" s="45" t="s">
        <v>2088</v>
      </c>
      <c r="F1956" s="46" t="s">
        <v>602</v>
      </c>
      <c r="G1956" s="31">
        <f>SUM(I1956:T1956)</f>
        <v>13.5</v>
      </c>
      <c r="H1956" s="32">
        <f>COUNT(I1956:U1956)</f>
        <v>1</v>
      </c>
      <c r="L1956" s="36">
        <v>13.5</v>
      </c>
      <c r="M1956" s="113"/>
    </row>
    <row r="1957" spans="1:13" ht="17.25" customHeight="1" x14ac:dyDescent="0.2">
      <c r="A1957" s="6" t="s">
        <v>674</v>
      </c>
      <c r="B1957" s="6" t="s">
        <v>673</v>
      </c>
      <c r="C1957" s="3">
        <v>1974</v>
      </c>
      <c r="D1957" s="3" t="s">
        <v>1</v>
      </c>
      <c r="E1957" s="63" t="s">
        <v>172</v>
      </c>
      <c r="F1957" s="64" t="s">
        <v>604</v>
      </c>
      <c r="G1957" s="31">
        <f>SUM(I1957:T1957)</f>
        <v>13.5</v>
      </c>
      <c r="H1957" s="32">
        <f>COUNT(I1957:U1957)</f>
        <v>1</v>
      </c>
      <c r="I1957" s="47">
        <v>13.5</v>
      </c>
      <c r="M1957" s="113"/>
    </row>
    <row r="1958" spans="1:13" ht="17.25" customHeight="1" x14ac:dyDescent="0.2">
      <c r="A1958" s="28" t="s">
        <v>223</v>
      </c>
      <c r="B1958" s="28" t="s">
        <v>31</v>
      </c>
      <c r="C1958" s="29">
        <v>1974</v>
      </c>
      <c r="D1958" s="29" t="s">
        <v>0</v>
      </c>
      <c r="E1958" s="28" t="s">
        <v>224</v>
      </c>
      <c r="F1958" s="30" t="s">
        <v>601</v>
      </c>
      <c r="G1958" s="31">
        <f>SUM(I1958:T1958)</f>
        <v>13.5</v>
      </c>
      <c r="H1958" s="32">
        <f>COUNT(I1958:U1958)</f>
        <v>1</v>
      </c>
      <c r="I1958" s="51">
        <v>13.5</v>
      </c>
      <c r="M1958" s="113"/>
    </row>
    <row r="1959" spans="1:13" ht="17.25" customHeight="1" x14ac:dyDescent="0.2">
      <c r="A1959" s="1" t="s">
        <v>949</v>
      </c>
      <c r="B1959" s="2" t="s">
        <v>948</v>
      </c>
      <c r="C1959" s="3">
        <v>1967</v>
      </c>
      <c r="D1959" s="4" t="s">
        <v>0</v>
      </c>
      <c r="E1959" s="6" t="s">
        <v>483</v>
      </c>
      <c r="F1959" s="50" t="s">
        <v>603</v>
      </c>
      <c r="G1959" s="31">
        <f>SUM(I1959:T1959)</f>
        <v>13.5</v>
      </c>
      <c r="H1959" s="32">
        <f>COUNT(I1959:U1959)</f>
        <v>1</v>
      </c>
      <c r="I1959" s="33">
        <v>13.5</v>
      </c>
      <c r="M1959" s="113"/>
    </row>
    <row r="1960" spans="1:13" ht="17.25" customHeight="1" x14ac:dyDescent="0.2">
      <c r="A1960" s="44" t="s">
        <v>2308</v>
      </c>
      <c r="B1960" s="44" t="s">
        <v>398</v>
      </c>
      <c r="C1960" s="54">
        <v>1966</v>
      </c>
      <c r="D1960" s="54" t="s">
        <v>0</v>
      </c>
      <c r="E1960" s="46" t="s">
        <v>2309</v>
      </c>
      <c r="F1960" s="46" t="s">
        <v>603</v>
      </c>
      <c r="G1960" s="31">
        <f>SUM(I1960:T1960)</f>
        <v>13.5</v>
      </c>
      <c r="H1960" s="32">
        <f>COUNT(I1960:U1960)</f>
        <v>1</v>
      </c>
      <c r="L1960" s="36">
        <v>13.5</v>
      </c>
      <c r="M1960" s="114"/>
    </row>
    <row r="1961" spans="1:13" ht="17.25" customHeight="1" x14ac:dyDescent="0.2">
      <c r="A1961" s="58" t="s">
        <v>289</v>
      </c>
      <c r="B1961" s="58" t="s">
        <v>29</v>
      </c>
      <c r="C1961" s="70">
        <v>1965</v>
      </c>
      <c r="D1961" s="71" t="s">
        <v>0</v>
      </c>
      <c r="E1961" s="45" t="s">
        <v>206</v>
      </c>
      <c r="F1961" s="45" t="s">
        <v>603</v>
      </c>
      <c r="G1961" s="31">
        <f>SUM(I1961:T1961)</f>
        <v>13.5</v>
      </c>
      <c r="H1961" s="32">
        <f>COUNT(I1961:U1961)</f>
        <v>1</v>
      </c>
      <c r="I1961" s="51">
        <v>13.5</v>
      </c>
      <c r="J1961" s="55"/>
    </row>
    <row r="1962" spans="1:13" ht="17.25" customHeight="1" x14ac:dyDescent="0.2">
      <c r="A1962" s="53" t="s">
        <v>265</v>
      </c>
      <c r="B1962" s="53" t="s">
        <v>34</v>
      </c>
      <c r="C1962" s="59">
        <v>1984</v>
      </c>
      <c r="D1962" s="59" t="s">
        <v>0</v>
      </c>
      <c r="E1962" s="45" t="s">
        <v>126</v>
      </c>
      <c r="F1962" s="46" t="s">
        <v>602</v>
      </c>
      <c r="G1962" s="31">
        <f>SUM(I1962:T1962)</f>
        <v>13.5</v>
      </c>
      <c r="H1962" s="32">
        <f>COUNT(I1962:U1962)</f>
        <v>1</v>
      </c>
      <c r="I1962" s="51">
        <v>13.5</v>
      </c>
      <c r="M1962" s="114"/>
    </row>
    <row r="1963" spans="1:13" ht="17.25" customHeight="1" x14ac:dyDescent="0.2">
      <c r="A1963" s="28" t="s">
        <v>1002</v>
      </c>
      <c r="B1963" s="28" t="s">
        <v>359</v>
      </c>
      <c r="C1963" s="29">
        <v>1974</v>
      </c>
      <c r="D1963" s="29" t="s">
        <v>0</v>
      </c>
      <c r="E1963" s="28" t="s">
        <v>1001</v>
      </c>
      <c r="F1963" s="30" t="s">
        <v>601</v>
      </c>
      <c r="G1963" s="31">
        <f>SUM(I1963:T1963)</f>
        <v>13.5</v>
      </c>
      <c r="H1963" s="32">
        <f>COUNT(I1963:U1963)</f>
        <v>1</v>
      </c>
      <c r="I1963" s="33">
        <v>13.5</v>
      </c>
      <c r="M1963" s="113"/>
    </row>
    <row r="1964" spans="1:13" ht="17.25" customHeight="1" x14ac:dyDescent="0.2">
      <c r="A1964" s="44" t="s">
        <v>327</v>
      </c>
      <c r="B1964" s="44" t="s">
        <v>18</v>
      </c>
      <c r="C1964" s="54">
        <v>1976</v>
      </c>
      <c r="D1964" s="76" t="s">
        <v>1</v>
      </c>
      <c r="E1964" s="77" t="s">
        <v>161</v>
      </c>
      <c r="F1964" s="46" t="s">
        <v>604</v>
      </c>
      <c r="G1964" s="31">
        <f>SUM(I1964:T1964)</f>
        <v>13.5</v>
      </c>
      <c r="H1964" s="32">
        <f>COUNT(I1964:U1964)</f>
        <v>1</v>
      </c>
      <c r="I1964" s="93">
        <v>13.5</v>
      </c>
      <c r="M1964" s="113"/>
    </row>
    <row r="1965" spans="1:13" ht="17.25" customHeight="1" x14ac:dyDescent="0.2">
      <c r="A1965" s="6" t="s">
        <v>1016</v>
      </c>
      <c r="B1965" s="6" t="s">
        <v>1015</v>
      </c>
      <c r="C1965" s="3">
        <v>1971</v>
      </c>
      <c r="D1965" s="3" t="s">
        <v>0</v>
      </c>
      <c r="E1965" s="77" t="s">
        <v>832</v>
      </c>
      <c r="F1965" s="46" t="s">
        <v>600</v>
      </c>
      <c r="G1965" s="31">
        <f>SUM(I1965:T1965)</f>
        <v>13.5</v>
      </c>
      <c r="H1965" s="32">
        <f>COUNT(I1965:U1965)</f>
        <v>1</v>
      </c>
      <c r="I1965" s="33">
        <v>13.5</v>
      </c>
      <c r="M1965" s="113"/>
    </row>
    <row r="1966" spans="1:13" ht="17.25" customHeight="1" x14ac:dyDescent="0.2">
      <c r="A1966" s="58" t="s">
        <v>2367</v>
      </c>
      <c r="B1966" s="58" t="s">
        <v>109</v>
      </c>
      <c r="C1966" s="59">
        <v>1972</v>
      </c>
      <c r="D1966" s="59" t="s">
        <v>1</v>
      </c>
      <c r="E1966" s="45" t="s">
        <v>2290</v>
      </c>
      <c r="F1966" s="45" t="s">
        <v>611</v>
      </c>
      <c r="G1966" s="31">
        <f>SUM(I1966:T1966)</f>
        <v>13.5</v>
      </c>
      <c r="H1966" s="32">
        <f>COUNT(I1966:U1966)</f>
        <v>1</v>
      </c>
      <c r="L1966" s="36">
        <v>13.5</v>
      </c>
      <c r="M1966" s="113"/>
    </row>
    <row r="1967" spans="1:13" ht="17.25" customHeight="1" x14ac:dyDescent="0.2">
      <c r="A1967" s="101" t="s">
        <v>317</v>
      </c>
      <c r="B1967" s="101" t="s">
        <v>100</v>
      </c>
      <c r="C1967" s="70">
        <v>1986</v>
      </c>
      <c r="D1967" s="71" t="s">
        <v>1</v>
      </c>
      <c r="E1967" s="104" t="s">
        <v>304</v>
      </c>
      <c r="F1967" s="64" t="s">
        <v>607</v>
      </c>
      <c r="G1967" s="31">
        <f>SUM(I1967:T1967)</f>
        <v>13.5</v>
      </c>
      <c r="H1967" s="32">
        <f>COUNT(I1967:U1967)</f>
        <v>1</v>
      </c>
      <c r="I1967" s="93">
        <v>13.5</v>
      </c>
      <c r="J1967" s="55"/>
      <c r="M1967" s="114"/>
    </row>
    <row r="1968" spans="1:13" ht="17.25" customHeight="1" x14ac:dyDescent="0.2">
      <c r="A1968" s="53" t="s">
        <v>2294</v>
      </c>
      <c r="B1968" s="53" t="s">
        <v>2295</v>
      </c>
      <c r="C1968" s="54">
        <v>1973</v>
      </c>
      <c r="D1968" s="54" t="s">
        <v>0</v>
      </c>
      <c r="E1968" s="46" t="s">
        <v>2296</v>
      </c>
      <c r="F1968" s="46" t="s">
        <v>600</v>
      </c>
      <c r="G1968" s="31">
        <f>SUM(I1968:T1968)</f>
        <v>13.5</v>
      </c>
      <c r="H1968" s="32">
        <f>COUNT(I1968:U1968)</f>
        <v>1</v>
      </c>
      <c r="L1968" s="36">
        <v>13.5</v>
      </c>
      <c r="M1968" s="113"/>
    </row>
    <row r="1969" spans="1:19" ht="17.25" customHeight="1" x14ac:dyDescent="0.2">
      <c r="A1969" s="53" t="s">
        <v>134</v>
      </c>
      <c r="B1969" s="53" t="s">
        <v>305</v>
      </c>
      <c r="C1969" s="54">
        <v>1971</v>
      </c>
      <c r="D1969" s="54" t="s">
        <v>1</v>
      </c>
      <c r="E1969" s="46" t="s">
        <v>306</v>
      </c>
      <c r="F1969" s="46" t="s">
        <v>611</v>
      </c>
      <c r="G1969" s="31">
        <f>SUM(I1969:T1969)</f>
        <v>13.5</v>
      </c>
      <c r="H1969" s="32">
        <f>COUNT(I1969:U1969)</f>
        <v>1</v>
      </c>
      <c r="I1969" s="93">
        <v>13.5</v>
      </c>
      <c r="J1969" s="55"/>
      <c r="M1969" s="113"/>
    </row>
    <row r="1970" spans="1:19" ht="17.25" customHeight="1" x14ac:dyDescent="0.2">
      <c r="A1970" s="53" t="s">
        <v>3370</v>
      </c>
      <c r="B1970" s="53" t="s">
        <v>41</v>
      </c>
      <c r="C1970" s="54">
        <v>1977</v>
      </c>
      <c r="D1970" s="54" t="s">
        <v>0</v>
      </c>
      <c r="E1970" s="46" t="s">
        <v>748</v>
      </c>
      <c r="F1970" s="46" t="s">
        <v>601</v>
      </c>
      <c r="G1970" s="31">
        <f>SUM(I1970:T1970)</f>
        <v>13.5</v>
      </c>
      <c r="H1970" s="32">
        <f>COUNT(I1970:U1970)</f>
        <v>1</v>
      </c>
      <c r="M1970" s="113"/>
      <c r="Q1970" s="41">
        <v>13.5</v>
      </c>
    </row>
    <row r="1971" spans="1:19" ht="17.25" customHeight="1" x14ac:dyDescent="0.2">
      <c r="A1971" s="1" t="s">
        <v>260</v>
      </c>
      <c r="B1971" s="2" t="s">
        <v>88</v>
      </c>
      <c r="C1971" s="3">
        <v>1981</v>
      </c>
      <c r="D1971" s="4" t="s">
        <v>0</v>
      </c>
      <c r="E1971" s="103" t="s">
        <v>261</v>
      </c>
      <c r="F1971" s="50" t="s">
        <v>599</v>
      </c>
      <c r="G1971" s="31">
        <f>SUM(I1971:T1971)</f>
        <v>13.5</v>
      </c>
      <c r="H1971" s="32">
        <f>COUNT(I1971:U1971)</f>
        <v>1</v>
      </c>
      <c r="I1971" s="51">
        <v>13.5</v>
      </c>
      <c r="M1971" s="113"/>
    </row>
    <row r="1972" spans="1:19" ht="17.25" customHeight="1" x14ac:dyDescent="0.2">
      <c r="A1972" s="53" t="s">
        <v>1963</v>
      </c>
      <c r="B1972" s="53" t="s">
        <v>1072</v>
      </c>
      <c r="C1972" s="54">
        <v>1969</v>
      </c>
      <c r="D1972" s="54" t="s">
        <v>0</v>
      </c>
      <c r="E1972" s="45" t="s">
        <v>369</v>
      </c>
      <c r="F1972" s="46" t="s">
        <v>600</v>
      </c>
      <c r="G1972" s="31">
        <f>SUM(I1972:T1972)</f>
        <v>13.4</v>
      </c>
      <c r="H1972" s="32">
        <f>COUNT(I1972:U1972)</f>
        <v>2</v>
      </c>
      <c r="J1972" s="34">
        <v>10.3</v>
      </c>
      <c r="M1972" s="113"/>
      <c r="S1972" s="43">
        <v>3.1</v>
      </c>
    </row>
    <row r="1973" spans="1:19" ht="17.25" customHeight="1" x14ac:dyDescent="0.2">
      <c r="A1973" s="28" t="s">
        <v>587</v>
      </c>
      <c r="B1973" s="28" t="s">
        <v>15</v>
      </c>
      <c r="C1973" s="29">
        <v>1966</v>
      </c>
      <c r="D1973" s="29" t="s">
        <v>1</v>
      </c>
      <c r="E1973" s="84" t="s">
        <v>172</v>
      </c>
      <c r="F1973" s="30" t="s">
        <v>609</v>
      </c>
      <c r="G1973" s="31">
        <f>SUM(I1973:T1973)</f>
        <v>13.4</v>
      </c>
      <c r="H1973" s="32">
        <f>COUNT(I1973:U1973)</f>
        <v>1</v>
      </c>
      <c r="I1973" s="51">
        <v>13.4</v>
      </c>
      <c r="M1973" s="113"/>
    </row>
    <row r="1974" spans="1:19" ht="17.25" customHeight="1" x14ac:dyDescent="0.2">
      <c r="A1974" s="28" t="s">
        <v>33</v>
      </c>
      <c r="B1974" s="28" t="s">
        <v>22</v>
      </c>
      <c r="C1974" s="29">
        <v>1974</v>
      </c>
      <c r="D1974" s="29" t="s">
        <v>0</v>
      </c>
      <c r="E1974" s="28" t="s">
        <v>172</v>
      </c>
      <c r="F1974" s="30" t="s">
        <v>601</v>
      </c>
      <c r="G1974" s="31">
        <f>SUM(I1974:T1974)</f>
        <v>13.4</v>
      </c>
      <c r="H1974" s="32">
        <f>COUNT(I1974:U1974)</f>
        <v>1</v>
      </c>
      <c r="I1974" s="47">
        <v>13.4</v>
      </c>
      <c r="M1974" s="113"/>
    </row>
    <row r="1975" spans="1:19" ht="17.25" customHeight="1" x14ac:dyDescent="0.2">
      <c r="A1975" s="53" t="s">
        <v>1320</v>
      </c>
      <c r="B1975" s="53" t="s">
        <v>41</v>
      </c>
      <c r="C1975" s="54">
        <v>1977</v>
      </c>
      <c r="D1975" s="54" t="s">
        <v>0</v>
      </c>
      <c r="E1975" s="46" t="s">
        <v>1321</v>
      </c>
      <c r="F1975" s="46" t="s">
        <v>601</v>
      </c>
      <c r="G1975" s="31">
        <f>SUM(I1975:T1975)</f>
        <v>13.4</v>
      </c>
      <c r="H1975" s="32">
        <f>COUNT(I1975:U1975)</f>
        <v>1</v>
      </c>
      <c r="J1975" s="34">
        <v>13.4</v>
      </c>
      <c r="M1975" s="113"/>
    </row>
    <row r="1976" spans="1:19" ht="17.25" customHeight="1" x14ac:dyDescent="0.2">
      <c r="A1976" s="53" t="s">
        <v>2237</v>
      </c>
      <c r="B1976" s="53" t="s">
        <v>27</v>
      </c>
      <c r="C1976" s="54">
        <v>1971</v>
      </c>
      <c r="D1976" s="54" t="s">
        <v>0</v>
      </c>
      <c r="E1976" s="46" t="s">
        <v>2100</v>
      </c>
      <c r="F1976" s="46" t="s">
        <v>600</v>
      </c>
      <c r="G1976" s="31">
        <f>SUM(I1976:T1976)</f>
        <v>13.4</v>
      </c>
      <c r="H1976" s="32">
        <f>COUNT(I1976:U1976)</f>
        <v>1</v>
      </c>
      <c r="K1976" s="35">
        <v>13.4</v>
      </c>
      <c r="M1976" s="113"/>
    </row>
    <row r="1977" spans="1:19" ht="17.25" customHeight="1" x14ac:dyDescent="0.2">
      <c r="A1977" s="28" t="s">
        <v>495</v>
      </c>
      <c r="B1977" s="28" t="s">
        <v>16</v>
      </c>
      <c r="C1977" s="29">
        <v>1967</v>
      </c>
      <c r="D1977" s="29" t="s">
        <v>0</v>
      </c>
      <c r="E1977" s="28" t="s">
        <v>477</v>
      </c>
      <c r="F1977" s="30" t="s">
        <v>603</v>
      </c>
      <c r="G1977" s="31">
        <f>SUM(I1977:T1977)</f>
        <v>13.4</v>
      </c>
      <c r="H1977" s="32">
        <f>COUNT(I1977:U1977)</f>
        <v>1</v>
      </c>
      <c r="I1977" s="47">
        <v>13.4</v>
      </c>
      <c r="M1977" s="114"/>
    </row>
    <row r="1978" spans="1:19" ht="17.25" customHeight="1" x14ac:dyDescent="0.2">
      <c r="A1978" s="53" t="s">
        <v>3256</v>
      </c>
      <c r="B1978" s="53" t="s">
        <v>3257</v>
      </c>
      <c r="C1978" s="54">
        <v>1975</v>
      </c>
      <c r="D1978" s="54" t="s">
        <v>0</v>
      </c>
      <c r="E1978" s="46" t="s">
        <v>206</v>
      </c>
      <c r="F1978" s="46" t="s">
        <v>601</v>
      </c>
      <c r="G1978" s="31">
        <f>SUM(I1978:T1978)</f>
        <v>13.4</v>
      </c>
      <c r="H1978" s="32">
        <f>COUNT(I1978:U1978)</f>
        <v>1</v>
      </c>
      <c r="M1978" s="113"/>
      <c r="Q1978" s="41">
        <v>13.4</v>
      </c>
    </row>
    <row r="1979" spans="1:19" ht="17.25" customHeight="1" x14ac:dyDescent="0.2">
      <c r="A1979" s="58" t="s">
        <v>1323</v>
      </c>
      <c r="B1979" s="58" t="s">
        <v>31</v>
      </c>
      <c r="C1979" s="70">
        <v>1972</v>
      </c>
      <c r="D1979" s="71" t="s">
        <v>0</v>
      </c>
      <c r="E1979" s="45" t="s">
        <v>1324</v>
      </c>
      <c r="F1979" s="45" t="s">
        <v>600</v>
      </c>
      <c r="G1979" s="31">
        <f>SUM(I1979:T1979)</f>
        <v>13.4</v>
      </c>
      <c r="H1979" s="32">
        <f>COUNT(I1979:U1979)</f>
        <v>1</v>
      </c>
      <c r="J1979" s="102">
        <v>13.4</v>
      </c>
      <c r="M1979" s="113"/>
    </row>
    <row r="1980" spans="1:19" ht="17.25" customHeight="1" x14ac:dyDescent="0.2">
      <c r="A1980" s="44" t="s">
        <v>2231</v>
      </c>
      <c r="B1980" s="44" t="s">
        <v>16</v>
      </c>
      <c r="C1980" s="27">
        <v>1979</v>
      </c>
      <c r="D1980" s="27" t="s">
        <v>0</v>
      </c>
      <c r="E1980" s="46" t="s">
        <v>2088</v>
      </c>
      <c r="F1980" s="46" t="s">
        <v>599</v>
      </c>
      <c r="G1980" s="31">
        <f>SUM(I1980:T1980)</f>
        <v>13.4</v>
      </c>
      <c r="H1980" s="32">
        <f>COUNT(I1980:U1980)</f>
        <v>1</v>
      </c>
      <c r="K1980" s="35">
        <v>13.4</v>
      </c>
      <c r="M1980" s="113"/>
    </row>
    <row r="1981" spans="1:19" ht="17.25" customHeight="1" x14ac:dyDescent="0.2">
      <c r="A1981" s="44" t="s">
        <v>2148</v>
      </c>
      <c r="B1981" s="44" t="s">
        <v>1072</v>
      </c>
      <c r="C1981" s="27">
        <v>1975</v>
      </c>
      <c r="D1981" s="27" t="s">
        <v>0</v>
      </c>
      <c r="E1981" s="46" t="s">
        <v>283</v>
      </c>
      <c r="F1981" s="46" t="s">
        <v>601</v>
      </c>
      <c r="G1981" s="31">
        <f>SUM(I1981:T1981)</f>
        <v>13.4</v>
      </c>
      <c r="H1981" s="32">
        <f>COUNT(I1981:U1981)</f>
        <v>1</v>
      </c>
      <c r="K1981" s="35">
        <v>13.4</v>
      </c>
      <c r="M1981" s="113"/>
    </row>
    <row r="1982" spans="1:19" ht="17.25" customHeight="1" x14ac:dyDescent="0.2">
      <c r="A1982" s="53" t="s">
        <v>3273</v>
      </c>
      <c r="B1982" s="53" t="s">
        <v>20</v>
      </c>
      <c r="C1982" s="54">
        <v>1982</v>
      </c>
      <c r="D1982" s="54" t="s">
        <v>0</v>
      </c>
      <c r="E1982" s="46" t="s">
        <v>3274</v>
      </c>
      <c r="F1982" s="46" t="s">
        <v>599</v>
      </c>
      <c r="G1982" s="31">
        <f>SUM(I1982:T1982)</f>
        <v>13.4</v>
      </c>
      <c r="H1982" s="32">
        <f>COUNT(I1982:U1982)</f>
        <v>1</v>
      </c>
      <c r="M1982" s="113"/>
      <c r="Q1982" s="41">
        <v>13.4</v>
      </c>
    </row>
    <row r="1983" spans="1:19" ht="17.25" customHeight="1" x14ac:dyDescent="0.2">
      <c r="A1983" s="28" t="s">
        <v>505</v>
      </c>
      <c r="B1983" s="28" t="s">
        <v>90</v>
      </c>
      <c r="C1983" s="29">
        <v>1978</v>
      </c>
      <c r="D1983" s="29" t="s">
        <v>1</v>
      </c>
      <c r="E1983" s="28" t="s">
        <v>483</v>
      </c>
      <c r="F1983" s="30" t="s">
        <v>604</v>
      </c>
      <c r="G1983" s="31">
        <f>SUM(I1983:T1983)</f>
        <v>13.4</v>
      </c>
      <c r="H1983" s="32">
        <f>COUNT(I1983:U1983)</f>
        <v>1</v>
      </c>
      <c r="I1983" s="47">
        <v>13.4</v>
      </c>
      <c r="J1983" s="48"/>
      <c r="M1983" s="113"/>
    </row>
    <row r="1984" spans="1:19" ht="17.25" customHeight="1" x14ac:dyDescent="0.2">
      <c r="A1984" s="53" t="s">
        <v>1003</v>
      </c>
      <c r="B1984" s="53" t="s">
        <v>256</v>
      </c>
      <c r="C1984" s="54">
        <v>1971</v>
      </c>
      <c r="D1984" s="54" t="s">
        <v>1</v>
      </c>
      <c r="E1984" s="46" t="s">
        <v>12</v>
      </c>
      <c r="F1984" s="46" t="s">
        <v>611</v>
      </c>
      <c r="G1984" s="31">
        <f>SUM(I1984:T1984)</f>
        <v>13.4</v>
      </c>
      <c r="H1984" s="32">
        <f>COUNT(I1984:U1984)</f>
        <v>1</v>
      </c>
      <c r="M1984" s="113"/>
      <c r="Q1984" s="41">
        <v>13.4</v>
      </c>
    </row>
    <row r="1985" spans="1:19" ht="17.25" customHeight="1" x14ac:dyDescent="0.2">
      <c r="A1985" s="53" t="s">
        <v>3266</v>
      </c>
      <c r="B1985" s="53" t="s">
        <v>62</v>
      </c>
      <c r="C1985" s="54">
        <v>1964</v>
      </c>
      <c r="D1985" s="54" t="s">
        <v>0</v>
      </c>
      <c r="E1985" s="46" t="s">
        <v>486</v>
      </c>
      <c r="F1985" s="46" t="s">
        <v>603</v>
      </c>
      <c r="G1985" s="31">
        <f>SUM(I1985:T1985)</f>
        <v>13.4</v>
      </c>
      <c r="H1985" s="32">
        <f>COUNT(I1985:U1985)</f>
        <v>1</v>
      </c>
      <c r="M1985" s="113"/>
      <c r="Q1985" s="41">
        <v>13.4</v>
      </c>
    </row>
    <row r="1986" spans="1:19" ht="17.25" customHeight="1" x14ac:dyDescent="0.2">
      <c r="A1986" s="44" t="s">
        <v>1628</v>
      </c>
      <c r="B1986" s="44" t="s">
        <v>37</v>
      </c>
      <c r="C1986" s="54">
        <v>1978</v>
      </c>
      <c r="D1986" s="54" t="s">
        <v>0</v>
      </c>
      <c r="E1986" s="46" t="s">
        <v>508</v>
      </c>
      <c r="F1986" s="46" t="s">
        <v>601</v>
      </c>
      <c r="G1986" s="31">
        <f>SUM(I1986:T1986)</f>
        <v>13.4</v>
      </c>
      <c r="H1986" s="32">
        <f>COUNT(I1986:U1986)</f>
        <v>1</v>
      </c>
      <c r="K1986" s="35">
        <v>13.4</v>
      </c>
      <c r="M1986" s="114"/>
    </row>
    <row r="1987" spans="1:19" ht="17.25" customHeight="1" x14ac:dyDescent="0.2">
      <c r="A1987" s="58" t="s">
        <v>2168</v>
      </c>
      <c r="B1987" s="58" t="s">
        <v>25</v>
      </c>
      <c r="C1987" s="59">
        <v>1980</v>
      </c>
      <c r="D1987" s="59" t="s">
        <v>0</v>
      </c>
      <c r="E1987" s="45" t="s">
        <v>2088</v>
      </c>
      <c r="F1987" s="46" t="s">
        <v>599</v>
      </c>
      <c r="G1987" s="31">
        <f>SUM(I1987:T1987)</f>
        <v>13.4</v>
      </c>
      <c r="H1987" s="32">
        <f>COUNT(I1987:U1987)</f>
        <v>1</v>
      </c>
      <c r="K1987" s="35">
        <v>13.4</v>
      </c>
      <c r="M1987" s="113"/>
    </row>
    <row r="1988" spans="1:19" ht="17.25" customHeight="1" x14ac:dyDescent="0.2">
      <c r="A1988" s="53" t="s">
        <v>1325</v>
      </c>
      <c r="B1988" s="53" t="s">
        <v>20</v>
      </c>
      <c r="C1988" s="54">
        <v>1979</v>
      </c>
      <c r="D1988" s="54" t="s">
        <v>0</v>
      </c>
      <c r="E1988" s="46" t="s">
        <v>1326</v>
      </c>
      <c r="F1988" s="46" t="s">
        <v>599</v>
      </c>
      <c r="G1988" s="31">
        <f>SUM(I1988:T1988)</f>
        <v>13.4</v>
      </c>
      <c r="H1988" s="32">
        <f>COUNT(I1988:U1988)</f>
        <v>1</v>
      </c>
      <c r="J1988" s="34">
        <v>13.4</v>
      </c>
      <c r="M1988" s="113"/>
    </row>
    <row r="1989" spans="1:19" ht="17.25" customHeight="1" x14ac:dyDescent="0.2">
      <c r="A1989" s="80" t="s">
        <v>1610</v>
      </c>
      <c r="B1989" s="80" t="s">
        <v>38</v>
      </c>
      <c r="C1989" s="59">
        <v>1983</v>
      </c>
      <c r="D1989" s="59" t="s">
        <v>0</v>
      </c>
      <c r="E1989" s="45" t="s">
        <v>206</v>
      </c>
      <c r="F1989" s="45" t="s">
        <v>599</v>
      </c>
      <c r="G1989" s="31">
        <f>SUM(I1989:T1989)</f>
        <v>13.3</v>
      </c>
      <c r="H1989" s="32">
        <f>COUNT(I1989:U1989)</f>
        <v>1</v>
      </c>
      <c r="J1989" s="34">
        <v>13.3</v>
      </c>
      <c r="M1989" s="113"/>
    </row>
    <row r="1990" spans="1:19" ht="17.25" customHeight="1" x14ac:dyDescent="0.2">
      <c r="A1990" s="53" t="s">
        <v>1977</v>
      </c>
      <c r="B1990" s="53" t="s">
        <v>1412</v>
      </c>
      <c r="C1990" s="54">
        <v>1968</v>
      </c>
      <c r="D1990" s="54" t="s">
        <v>0</v>
      </c>
      <c r="E1990" s="46" t="s">
        <v>9</v>
      </c>
      <c r="F1990" s="46" t="s">
        <v>603</v>
      </c>
      <c r="G1990" s="31">
        <f>SUM(I1990:T1990)</f>
        <v>13.3</v>
      </c>
      <c r="H1990" s="32">
        <f>COUNT(I1990:U1990)</f>
        <v>1</v>
      </c>
      <c r="J1990" s="34">
        <v>13.3</v>
      </c>
      <c r="M1990" s="113"/>
    </row>
    <row r="1991" spans="1:19" ht="17.25" customHeight="1" x14ac:dyDescent="0.2">
      <c r="A1991" s="44" t="s">
        <v>1374</v>
      </c>
      <c r="B1991" s="44" t="s">
        <v>1037</v>
      </c>
      <c r="C1991" s="44">
        <v>1977</v>
      </c>
      <c r="D1991" s="27" t="s">
        <v>0</v>
      </c>
      <c r="E1991" s="44" t="s">
        <v>2785</v>
      </c>
      <c r="F1991" s="44" t="s">
        <v>601</v>
      </c>
      <c r="G1991" s="31">
        <f>SUM(I1991:T1991)</f>
        <v>13.3</v>
      </c>
      <c r="H1991" s="32">
        <f>COUNT(I1991:U1991)</f>
        <v>1</v>
      </c>
      <c r="M1991" s="114">
        <v>13.3</v>
      </c>
    </row>
    <row r="1992" spans="1:19" ht="17.25" customHeight="1" x14ac:dyDescent="0.2">
      <c r="A1992" s="44" t="s">
        <v>2722</v>
      </c>
      <c r="B1992" s="44" t="s">
        <v>17</v>
      </c>
      <c r="C1992" s="44">
        <v>1969</v>
      </c>
      <c r="D1992" s="27" t="s">
        <v>0</v>
      </c>
      <c r="E1992" s="44" t="s">
        <v>1338</v>
      </c>
      <c r="F1992" s="44" t="s">
        <v>600</v>
      </c>
      <c r="G1992" s="31">
        <f>SUM(I1992:T1992)</f>
        <v>13.3</v>
      </c>
      <c r="H1992" s="32">
        <f>COUNT(I1992:U1992)</f>
        <v>1</v>
      </c>
      <c r="M1992" s="37">
        <v>13.3</v>
      </c>
    </row>
    <row r="1993" spans="1:19" ht="17.25" customHeight="1" x14ac:dyDescent="0.2">
      <c r="A1993" s="53" t="s">
        <v>1777</v>
      </c>
      <c r="B1993" s="53" t="s">
        <v>80</v>
      </c>
      <c r="C1993" s="54">
        <v>1975</v>
      </c>
      <c r="D1993" s="54" t="s">
        <v>1</v>
      </c>
      <c r="E1993" s="46" t="s">
        <v>1370</v>
      </c>
      <c r="F1993" s="46" t="s">
        <v>604</v>
      </c>
      <c r="G1993" s="31">
        <f>SUM(I1993:T1993)</f>
        <v>13.3</v>
      </c>
      <c r="H1993" s="32">
        <f>COUNT(I1993:U1993)</f>
        <v>1</v>
      </c>
      <c r="J1993" s="34">
        <v>13.3</v>
      </c>
      <c r="M1993" s="113"/>
      <c r="S1993" s="123"/>
    </row>
    <row r="1994" spans="1:19" ht="17.25" customHeight="1" x14ac:dyDescent="0.2">
      <c r="A1994" s="53" t="s">
        <v>2491</v>
      </c>
      <c r="B1994" s="53" t="s">
        <v>27</v>
      </c>
      <c r="C1994" s="54">
        <v>1973</v>
      </c>
      <c r="D1994" s="54" t="s">
        <v>0</v>
      </c>
      <c r="E1994" s="45" t="s">
        <v>2492</v>
      </c>
      <c r="F1994" s="46" t="s">
        <v>600</v>
      </c>
      <c r="G1994" s="31">
        <f>SUM(I1994:T1994)</f>
        <v>13.3</v>
      </c>
      <c r="H1994" s="32">
        <f>COUNT(I1994:U1994)</f>
        <v>1</v>
      </c>
      <c r="M1994" s="114">
        <v>13.3</v>
      </c>
    </row>
    <row r="1995" spans="1:19" ht="17.25" customHeight="1" x14ac:dyDescent="0.2">
      <c r="A1995" s="80" t="s">
        <v>1946</v>
      </c>
      <c r="B1995" s="80" t="s">
        <v>41</v>
      </c>
      <c r="C1995" s="65">
        <v>1971</v>
      </c>
      <c r="D1995" s="65" t="s">
        <v>0</v>
      </c>
      <c r="E1995" s="45" t="s">
        <v>206</v>
      </c>
      <c r="F1995" s="45" t="s">
        <v>600</v>
      </c>
      <c r="G1995" s="31">
        <f>SUM(I1995:T1995)</f>
        <v>13.3</v>
      </c>
      <c r="H1995" s="32">
        <f>COUNT(I1995:U1995)</f>
        <v>1</v>
      </c>
      <c r="J1995" s="34">
        <v>13.3</v>
      </c>
      <c r="M1995" s="116"/>
      <c r="S1995" s="123"/>
    </row>
    <row r="1996" spans="1:19" ht="17.25" customHeight="1" x14ac:dyDescent="0.2">
      <c r="A1996" s="58" t="s">
        <v>2638</v>
      </c>
      <c r="B1996" s="58" t="s">
        <v>20</v>
      </c>
      <c r="C1996" s="59">
        <v>1959</v>
      </c>
      <c r="D1996" s="59" t="s">
        <v>0</v>
      </c>
      <c r="E1996" s="45" t="s">
        <v>1454</v>
      </c>
      <c r="F1996" s="45" t="s">
        <v>605</v>
      </c>
      <c r="G1996" s="31">
        <f>SUM(I1996:T1996)</f>
        <v>13.3</v>
      </c>
      <c r="H1996" s="32">
        <f>COUNT(I1996:U1996)</f>
        <v>1</v>
      </c>
      <c r="M1996" s="114">
        <v>13.3</v>
      </c>
    </row>
    <row r="1997" spans="1:19" ht="17.25" customHeight="1" x14ac:dyDescent="0.2">
      <c r="A1997" s="53" t="s">
        <v>1073</v>
      </c>
      <c r="B1997" s="53" t="s">
        <v>1734</v>
      </c>
      <c r="C1997" s="54">
        <v>1969</v>
      </c>
      <c r="D1997" s="54" t="s">
        <v>1</v>
      </c>
      <c r="E1997" s="46" t="s">
        <v>145</v>
      </c>
      <c r="F1997" s="46" t="s">
        <v>611</v>
      </c>
      <c r="G1997" s="31">
        <f>SUM(I1997:T1997)</f>
        <v>13.3</v>
      </c>
      <c r="H1997" s="32">
        <f>COUNT(I1997:U1997)</f>
        <v>1</v>
      </c>
      <c r="J1997" s="34">
        <v>13.3</v>
      </c>
      <c r="M1997" s="113"/>
    </row>
    <row r="1998" spans="1:19" ht="17.25" customHeight="1" x14ac:dyDescent="0.2">
      <c r="A1998" s="44" t="s">
        <v>2799</v>
      </c>
      <c r="B1998" s="44" t="s">
        <v>474</v>
      </c>
      <c r="C1998" s="44">
        <v>1967</v>
      </c>
      <c r="D1998" s="27" t="s">
        <v>0</v>
      </c>
      <c r="E1998" s="44" t="s">
        <v>2614</v>
      </c>
      <c r="F1998" s="44" t="s">
        <v>603</v>
      </c>
      <c r="G1998" s="31">
        <f>SUM(I1998:T1998)</f>
        <v>13.3</v>
      </c>
      <c r="H1998" s="32">
        <f>COUNT(I1998:U1998)</f>
        <v>1</v>
      </c>
      <c r="M1998" s="114">
        <v>13.3</v>
      </c>
    </row>
    <row r="1999" spans="1:19" ht="17.25" customHeight="1" x14ac:dyDescent="0.2">
      <c r="A1999" s="53" t="s">
        <v>2005</v>
      </c>
      <c r="B1999" s="53" t="s">
        <v>1021</v>
      </c>
      <c r="C1999" s="54">
        <v>1973</v>
      </c>
      <c r="D1999" s="54" t="s">
        <v>1</v>
      </c>
      <c r="E1999" s="46" t="s">
        <v>206</v>
      </c>
      <c r="F1999" s="46" t="s">
        <v>611</v>
      </c>
      <c r="G1999" s="31">
        <f>SUM(I1999:T1999)</f>
        <v>13.3</v>
      </c>
      <c r="H1999" s="32">
        <f>COUNT(I1999:U1999)</f>
        <v>1</v>
      </c>
      <c r="J1999" s="34">
        <v>13.3</v>
      </c>
      <c r="M1999" s="113"/>
    </row>
    <row r="2000" spans="1:19" ht="17.25" customHeight="1" x14ac:dyDescent="0.2">
      <c r="A2000" s="58" t="s">
        <v>2607</v>
      </c>
      <c r="B2000" s="58" t="s">
        <v>24</v>
      </c>
      <c r="C2000" s="59">
        <v>1982</v>
      </c>
      <c r="D2000" s="59" t="s">
        <v>0</v>
      </c>
      <c r="E2000" s="45" t="s">
        <v>1059</v>
      </c>
      <c r="F2000" s="45" t="s">
        <v>599</v>
      </c>
      <c r="G2000" s="31">
        <f>SUM(I2000:T2000)</f>
        <v>13.3</v>
      </c>
      <c r="H2000" s="32">
        <f>COUNT(I2000:U2000)</f>
        <v>1</v>
      </c>
      <c r="M2000" s="114">
        <v>13.3</v>
      </c>
    </row>
    <row r="2001" spans="1:19" ht="17.25" customHeight="1" x14ac:dyDescent="0.2">
      <c r="A2001" s="53" t="s">
        <v>1587</v>
      </c>
      <c r="B2001" s="53" t="s">
        <v>463</v>
      </c>
      <c r="C2001" s="54">
        <v>1964</v>
      </c>
      <c r="D2001" s="54" t="s">
        <v>0</v>
      </c>
      <c r="E2001" s="46" t="s">
        <v>1465</v>
      </c>
      <c r="F2001" s="46" t="s">
        <v>603</v>
      </c>
      <c r="G2001" s="31">
        <f>SUM(I2001:T2001)</f>
        <v>13.3</v>
      </c>
      <c r="H2001" s="32">
        <f>COUNT(I2001:U2001)</f>
        <v>1</v>
      </c>
      <c r="J2001" s="34">
        <v>13.3</v>
      </c>
      <c r="M2001" s="113"/>
    </row>
    <row r="2002" spans="1:19" ht="17.25" customHeight="1" x14ac:dyDescent="0.2">
      <c r="A2002" s="58" t="s">
        <v>2128</v>
      </c>
      <c r="B2002" s="58" t="s">
        <v>66</v>
      </c>
      <c r="C2002" s="54">
        <v>1963</v>
      </c>
      <c r="D2002" s="65" t="s">
        <v>0</v>
      </c>
      <c r="E2002" s="45" t="s">
        <v>2126</v>
      </c>
      <c r="F2002" s="50" t="s">
        <v>605</v>
      </c>
      <c r="G2002" s="31">
        <f>SUM(I2002:T2002)</f>
        <v>13.3</v>
      </c>
      <c r="H2002" s="32">
        <f>COUNT(I2002:U2002)</f>
        <v>1</v>
      </c>
      <c r="K2002" s="35">
        <v>13.3</v>
      </c>
      <c r="M2002" s="113"/>
    </row>
    <row r="2003" spans="1:19" ht="17.25" customHeight="1" x14ac:dyDescent="0.2">
      <c r="A2003" s="44" t="s">
        <v>1800</v>
      </c>
      <c r="B2003" s="44" t="s">
        <v>1801</v>
      </c>
      <c r="C2003" s="54">
        <v>1968</v>
      </c>
      <c r="D2003" s="54" t="s">
        <v>1</v>
      </c>
      <c r="E2003" s="46" t="s">
        <v>206</v>
      </c>
      <c r="F2003" s="46" t="s">
        <v>609</v>
      </c>
      <c r="G2003" s="31">
        <f>SUM(I2003:T2003)</f>
        <v>13.3</v>
      </c>
      <c r="H2003" s="32">
        <f>COUNT(I2003:U2003)</f>
        <v>1</v>
      </c>
      <c r="J2003" s="34">
        <v>13.3</v>
      </c>
      <c r="M2003" s="114"/>
    </row>
    <row r="2004" spans="1:19" ht="17.25" customHeight="1" x14ac:dyDescent="0.2">
      <c r="A2004" s="58" t="s">
        <v>2073</v>
      </c>
      <c r="B2004" s="58" t="s">
        <v>423</v>
      </c>
      <c r="C2004" s="59">
        <v>1966</v>
      </c>
      <c r="D2004" s="59" t="s">
        <v>1</v>
      </c>
      <c r="E2004" s="45" t="s">
        <v>2074</v>
      </c>
      <c r="F2004" s="45" t="s">
        <v>609</v>
      </c>
      <c r="G2004" s="31">
        <f>SUM(I2004:T2004)</f>
        <v>13.3</v>
      </c>
      <c r="H2004" s="32">
        <f>COUNT(I2004:U2004)</f>
        <v>1</v>
      </c>
      <c r="J2004" s="34">
        <v>13.3</v>
      </c>
      <c r="M2004" s="113"/>
    </row>
    <row r="2005" spans="1:19" ht="17.25" customHeight="1" x14ac:dyDescent="0.2">
      <c r="A2005" s="53" t="s">
        <v>3605</v>
      </c>
      <c r="B2005" s="53" t="s">
        <v>34</v>
      </c>
      <c r="C2005" s="54">
        <v>1979</v>
      </c>
      <c r="D2005" s="54" t="s">
        <v>0</v>
      </c>
      <c r="F2005" s="46" t="s">
        <v>599</v>
      </c>
      <c r="G2005" s="31">
        <f>SUM(I2005:T2005)</f>
        <v>13.3</v>
      </c>
      <c r="H2005" s="32">
        <f>COUNT(I2005:U2005)</f>
        <v>1</v>
      </c>
      <c r="M2005" s="113"/>
      <c r="P2005" s="40">
        <v>13.3</v>
      </c>
      <c r="Q2005" s="67"/>
    </row>
    <row r="2006" spans="1:19" ht="17.25" customHeight="1" x14ac:dyDescent="0.2">
      <c r="A2006" s="44" t="s">
        <v>1766</v>
      </c>
      <c r="B2006" s="44" t="s">
        <v>24</v>
      </c>
      <c r="C2006" s="59">
        <v>1976</v>
      </c>
      <c r="D2006" s="59" t="s">
        <v>0</v>
      </c>
      <c r="E2006" s="45" t="s">
        <v>1978</v>
      </c>
      <c r="F2006" s="45" t="s">
        <v>601</v>
      </c>
      <c r="G2006" s="31">
        <f>SUM(I2006:T2006)</f>
        <v>13.3</v>
      </c>
      <c r="H2006" s="32">
        <f>COUNT(I2006:U2006)</f>
        <v>1</v>
      </c>
      <c r="J2006" s="34">
        <v>13.3</v>
      </c>
      <c r="M2006" s="113"/>
    </row>
    <row r="2007" spans="1:19" ht="17.25" customHeight="1" x14ac:dyDescent="0.2">
      <c r="A2007" s="53" t="s">
        <v>2054</v>
      </c>
      <c r="B2007" s="53" t="s">
        <v>36</v>
      </c>
      <c r="C2007" s="54">
        <v>1976</v>
      </c>
      <c r="D2007" s="54" t="s">
        <v>1</v>
      </c>
      <c r="E2007" s="46" t="s">
        <v>206</v>
      </c>
      <c r="F2007" s="46" t="s">
        <v>604</v>
      </c>
      <c r="G2007" s="31">
        <f>SUM(I2007:T2007)</f>
        <v>13.3</v>
      </c>
      <c r="H2007" s="32">
        <f>COUNT(I2007:U2007)</f>
        <v>1</v>
      </c>
      <c r="J2007" s="34">
        <v>13.3</v>
      </c>
      <c r="M2007" s="113"/>
    </row>
    <row r="2008" spans="1:19" ht="17.25" customHeight="1" x14ac:dyDescent="0.2">
      <c r="A2008" s="53" t="s">
        <v>1806</v>
      </c>
      <c r="B2008" s="53" t="s">
        <v>1807</v>
      </c>
      <c r="C2008" s="54">
        <v>1987</v>
      </c>
      <c r="D2008" s="54" t="s">
        <v>1</v>
      </c>
      <c r="E2008" s="46" t="s">
        <v>206</v>
      </c>
      <c r="F2008" s="46" t="s">
        <v>607</v>
      </c>
      <c r="G2008" s="31">
        <f>SUM(I2008:T2008)</f>
        <v>13.3</v>
      </c>
      <c r="H2008" s="32">
        <f>COUNT(I2008:U2008)</f>
        <v>1</v>
      </c>
      <c r="J2008" s="34">
        <v>13.3</v>
      </c>
      <c r="M2008" s="113"/>
    </row>
    <row r="2009" spans="1:19" ht="17.25" customHeight="1" x14ac:dyDescent="0.2">
      <c r="A2009" s="53" t="s">
        <v>1781</v>
      </c>
      <c r="B2009" s="53" t="s">
        <v>242</v>
      </c>
      <c r="C2009" s="54">
        <v>1958</v>
      </c>
      <c r="D2009" s="54" t="s">
        <v>0</v>
      </c>
      <c r="E2009" s="46" t="s">
        <v>1906</v>
      </c>
      <c r="F2009" s="46" t="s">
        <v>610</v>
      </c>
      <c r="G2009" s="31">
        <f>SUM(I2009:T2009)</f>
        <v>13.3</v>
      </c>
      <c r="H2009" s="32">
        <f>COUNT(I2009:U2009)</f>
        <v>1</v>
      </c>
      <c r="J2009" s="34">
        <v>13.3</v>
      </c>
      <c r="M2009" s="113"/>
    </row>
    <row r="2010" spans="1:19" ht="17.25" customHeight="1" x14ac:dyDescent="0.2">
      <c r="A2010" s="53" t="s">
        <v>3639</v>
      </c>
      <c r="B2010" s="53" t="s">
        <v>3401</v>
      </c>
      <c r="C2010" s="54">
        <v>1954</v>
      </c>
      <c r="D2010" s="54" t="s">
        <v>0</v>
      </c>
      <c r="E2010" s="46" t="s">
        <v>999</v>
      </c>
      <c r="F2010" s="46" t="s">
        <v>610</v>
      </c>
      <c r="G2010" s="31">
        <f>SUM(I2010:T2010)</f>
        <v>13.3</v>
      </c>
      <c r="H2010" s="32">
        <f>COUNT(I2010:U2010)</f>
        <v>1</v>
      </c>
      <c r="M2010" s="113"/>
      <c r="P2010" s="40">
        <v>13.3</v>
      </c>
    </row>
    <row r="2011" spans="1:19" ht="17.25" customHeight="1" x14ac:dyDescent="0.2">
      <c r="A2011" s="1" t="s">
        <v>3741</v>
      </c>
      <c r="B2011" s="2" t="s">
        <v>39</v>
      </c>
      <c r="C2011" s="3">
        <v>1973</v>
      </c>
      <c r="D2011" s="4" t="s">
        <v>0</v>
      </c>
      <c r="E2011" s="6" t="s">
        <v>3692</v>
      </c>
      <c r="F2011" s="87" t="str">
        <f ca="1">IF(D2011="","",IF([3]GARA!$G$17="SI",IF(D2011="F",LOOKUP(C2011,[3]Categorie!$A$2:$A$103,[3]Categorie!$E$2:$E$103),LOOKUP(C2011,[3]Categorie!$A$2:$A$103,[3]Categorie!$D$2:$D$103)),IF(D2011="","",IF(D2011="F",LOOKUP(C2011,[3]Categorie!$A$2:$A$103,[3]Categorie!$C$2:$C$103),LOOKUP(C2011,[3]Categorie!$A$2:$A$103,[3]Categorie!$B$2:$B$103)))))</f>
        <v>F-45 SENIORES MASCH.</v>
      </c>
      <c r="G2011" s="31">
        <f>SUM(I2011:T2011)</f>
        <v>13.1</v>
      </c>
      <c r="H2011" s="32">
        <f>COUNT(I2011:U2011)</f>
        <v>1</v>
      </c>
      <c r="M2011" s="113"/>
      <c r="S2011" s="43">
        <v>13.1</v>
      </c>
    </row>
    <row r="2012" spans="1:19" ht="17.25" customHeight="1" x14ac:dyDescent="0.2">
      <c r="A2012" s="1" t="s">
        <v>3726</v>
      </c>
      <c r="B2012" s="2" t="s">
        <v>35</v>
      </c>
      <c r="C2012" s="3">
        <v>1965</v>
      </c>
      <c r="D2012" s="4" t="s">
        <v>0</v>
      </c>
      <c r="E2012" s="6" t="s">
        <v>3727</v>
      </c>
      <c r="F2012" s="87" t="str">
        <f ca="1">IF(D2012="","",IF([3]GARA!$G$17="SI",IF(D2012="F",LOOKUP(C2012,[3]Categorie!$A$2:$A$103,[3]Categorie!$E$2:$E$103),LOOKUP(C2012,[3]Categorie!$A$2:$A$103,[3]Categorie!$D$2:$D$103)),IF(D2012="","",IF(D2012="F",LOOKUP(C2012,[3]Categorie!$A$2:$A$103,[3]Categorie!$C$2:$C$103),LOOKUP(C2012,[3]Categorie!$A$2:$A$103,[3]Categorie!$B$2:$B$103)))))</f>
        <v>G-50 VETERANI MASCH.</v>
      </c>
      <c r="G2012" s="31">
        <f>SUM(I2012:T2012)</f>
        <v>13.1</v>
      </c>
      <c r="H2012" s="32">
        <f>COUNT(I2012:U2012)</f>
        <v>1</v>
      </c>
      <c r="M2012" s="113"/>
      <c r="S2012" s="43">
        <v>13.1</v>
      </c>
    </row>
    <row r="2013" spans="1:19" ht="17.25" customHeight="1" x14ac:dyDescent="0.2">
      <c r="A2013" s="1" t="s">
        <v>348</v>
      </c>
      <c r="B2013" s="2" t="s">
        <v>85</v>
      </c>
      <c r="C2013" s="3">
        <v>1972</v>
      </c>
      <c r="D2013" s="4" t="s">
        <v>1</v>
      </c>
      <c r="E2013" s="7" t="s">
        <v>3736</v>
      </c>
      <c r="F2013" s="87" t="str">
        <f ca="1">IF(D2013="","",IF([3]GARA!$G$17="SI",IF(D2013="F",LOOKUP(C2013,[3]Categorie!$A$2:$A$103,[3]Categorie!$E$2:$E$103),LOOKUP(C2013,[3]Categorie!$A$2:$A$103,[3]Categorie!$D$2:$D$103)),IF(D2013="","",IF(D2013="F",LOOKUP(C2013,[3]Categorie!$A$2:$A$103,[3]Categorie!$C$2:$C$103),LOOKUP(C2013,[3]Categorie!$A$2:$A$103,[3]Categorie!$B$2:$B$103)))))</f>
        <v>F-45 SENIORES FEMM.</v>
      </c>
      <c r="G2013" s="31">
        <f>SUM(I2013:T2013)</f>
        <v>13.1</v>
      </c>
      <c r="H2013" s="32">
        <f>COUNT(I2013:U2013)</f>
        <v>1</v>
      </c>
      <c r="M2013" s="113"/>
      <c r="S2013" s="43">
        <v>13.1</v>
      </c>
    </row>
    <row r="2014" spans="1:19" ht="17.25" customHeight="1" x14ac:dyDescent="0.2">
      <c r="A2014" s="1" t="s">
        <v>3824</v>
      </c>
      <c r="B2014" s="2" t="s">
        <v>101</v>
      </c>
      <c r="C2014" s="3">
        <v>1956</v>
      </c>
      <c r="D2014" s="4" t="s">
        <v>0</v>
      </c>
      <c r="E2014" s="7" t="s">
        <v>283</v>
      </c>
      <c r="F2014" s="87" t="str">
        <f ca="1">IF(D2014="","",IF([3]GARA!$G$17="SI",IF(D2014="F",LOOKUP(C2014,[3]Categorie!$A$2:$A$103,[3]Categorie!$E$2:$E$103),LOOKUP(C2014,[3]Categorie!$A$2:$A$103,[3]Categorie!$D$2:$D$103)),IF(D2014="","",IF(D2014="F",LOOKUP(C2014,[3]Categorie!$A$2:$A$103,[3]Categorie!$C$2:$C$103),LOOKUP(C2014,[3]Categorie!$A$2:$A$103,[3]Categorie!$B$2:$B$103)))))</f>
        <v>I-60 VETERANI MASCH.</v>
      </c>
      <c r="G2014" s="31">
        <f>SUM(I2014:T2014)</f>
        <v>13.1</v>
      </c>
      <c r="H2014" s="32">
        <f>COUNT(I2014:U2014)</f>
        <v>1</v>
      </c>
      <c r="M2014" s="113"/>
      <c r="S2014" s="43">
        <v>13.1</v>
      </c>
    </row>
    <row r="2015" spans="1:19" ht="17.25" customHeight="1" x14ac:dyDescent="0.2">
      <c r="A2015" s="5" t="s">
        <v>3903</v>
      </c>
      <c r="B2015" s="2" t="s">
        <v>32</v>
      </c>
      <c r="C2015" s="4">
        <v>1964</v>
      </c>
      <c r="D2015" s="4" t="s">
        <v>1</v>
      </c>
      <c r="E2015" s="2" t="s">
        <v>3692</v>
      </c>
      <c r="F2015" s="87" t="str">
        <f ca="1">IF(D2015="","",IF([3]GARA!$G$17="SI",IF(D2015="F",LOOKUP(C2015,[3]Categorie!$A$2:$A$103,[3]Categorie!$E$2:$E$103),LOOKUP(C2015,[3]Categorie!$A$2:$A$103,[3]Categorie!$D$2:$D$103)),IF(D2015="","",IF(D2015="F",LOOKUP(C2015,[3]Categorie!$A$2:$A$103,[3]Categorie!$C$2:$C$103),LOOKUP(C2015,[3]Categorie!$A$2:$A$103,[3]Categorie!$B$2:$B$103)))))</f>
        <v>G-50 VETERANI FEMM.</v>
      </c>
      <c r="G2015" s="31">
        <f>SUM(I2015:T2015)</f>
        <v>13.1</v>
      </c>
      <c r="H2015" s="32">
        <f>COUNT(I2015:U2015)</f>
        <v>1</v>
      </c>
      <c r="M2015" s="113"/>
      <c r="S2015" s="43">
        <v>13.1</v>
      </c>
    </row>
    <row r="2016" spans="1:19" ht="17.25" customHeight="1" x14ac:dyDescent="0.2">
      <c r="A2016" s="5" t="s">
        <v>115</v>
      </c>
      <c r="B2016" s="2" t="s">
        <v>3814</v>
      </c>
      <c r="C2016" s="4">
        <v>1974</v>
      </c>
      <c r="D2016" s="4" t="s">
        <v>1</v>
      </c>
      <c r="E2016" s="2" t="s">
        <v>3815</v>
      </c>
      <c r="F2016" s="87" t="str">
        <f ca="1">IF(D2016="","",IF([3]GARA!$G$17="SI",IF(D2016="F",LOOKUP(C2016,[3]Categorie!$A$2:$A$103,[3]Categorie!$E$2:$E$103),LOOKUP(C2016,[3]Categorie!$A$2:$A$103,[3]Categorie!$D$2:$D$103)),IF(D2016="","",IF(D2016="F",LOOKUP(C2016,[3]Categorie!$A$2:$A$103,[3]Categorie!$C$2:$C$103),LOOKUP(C2016,[3]Categorie!$A$2:$A$103,[3]Categorie!$B$2:$B$103)))))</f>
        <v>E-40 SENIORES FEMM.</v>
      </c>
      <c r="G2016" s="31">
        <f>SUM(I2016:T2016)</f>
        <v>13.1</v>
      </c>
      <c r="H2016" s="32">
        <f>COUNT(I2016:U2016)</f>
        <v>1</v>
      </c>
      <c r="M2016" s="113"/>
      <c r="S2016" s="43">
        <v>13.1</v>
      </c>
    </row>
    <row r="2017" spans="1:19" ht="17.25" customHeight="1" x14ac:dyDescent="0.2">
      <c r="A2017" s="1" t="s">
        <v>3769</v>
      </c>
      <c r="B2017" s="2" t="s">
        <v>2409</v>
      </c>
      <c r="C2017" s="3">
        <v>1961</v>
      </c>
      <c r="D2017" s="4" t="s">
        <v>0</v>
      </c>
      <c r="E2017" s="6" t="s">
        <v>3703</v>
      </c>
      <c r="F2017" s="87" t="str">
        <f ca="1">IF(D2017="","",IF([3]GARA!$G$17="SI",IF(D2017="F",LOOKUP(C2017,[3]Categorie!$A$2:$A$103,[3]Categorie!$E$2:$E$103),LOOKUP(C2017,[3]Categorie!$A$2:$A$103,[3]Categorie!$D$2:$D$103)),IF(D2017="","",IF(D2017="F",LOOKUP(C2017,[3]Categorie!$A$2:$A$103,[3]Categorie!$C$2:$C$103),LOOKUP(C2017,[3]Categorie!$A$2:$A$103,[3]Categorie!$B$2:$B$103)))))</f>
        <v>H-55 VETERANI MASCH.</v>
      </c>
      <c r="G2017" s="31">
        <f>SUM(I2017:T2017)</f>
        <v>13.1</v>
      </c>
      <c r="H2017" s="32">
        <f>COUNT(I2017:U2017)</f>
        <v>1</v>
      </c>
      <c r="M2017" s="113"/>
      <c r="S2017" s="43">
        <v>13.1</v>
      </c>
    </row>
    <row r="2018" spans="1:19" ht="17.25" customHeight="1" x14ac:dyDescent="0.2">
      <c r="A2018" s="1" t="s">
        <v>3723</v>
      </c>
      <c r="B2018" s="2" t="s">
        <v>35</v>
      </c>
      <c r="C2018" s="3">
        <v>1981</v>
      </c>
      <c r="D2018" s="4" t="s">
        <v>0</v>
      </c>
      <c r="E2018" s="6" t="s">
        <v>3706</v>
      </c>
      <c r="F2018" s="87" t="str">
        <f ca="1">IF(D2018="","",IF([3]GARA!$G$17="SI",IF(D2018="F",LOOKUP(C2018,[3]Categorie!$A$2:$A$103,[3]Categorie!$E$2:$E$103),LOOKUP(C2018,[3]Categorie!$A$2:$A$103,[3]Categorie!$D$2:$D$103)),IF(D2018="","",IF(D2018="F",LOOKUP(C2018,[3]Categorie!$A$2:$A$103,[3]Categorie!$C$2:$C$103),LOOKUP(C2018,[3]Categorie!$A$2:$A$103,[3]Categorie!$B$2:$B$103)))))</f>
        <v>D-35 SENIORES MASCH.</v>
      </c>
      <c r="G2018" s="31">
        <f>SUM(I2018:T2018)</f>
        <v>13.1</v>
      </c>
      <c r="H2018" s="32">
        <f>COUNT(I2018:U2018)</f>
        <v>1</v>
      </c>
      <c r="M2018" s="113"/>
      <c r="S2018" s="43">
        <v>13.1</v>
      </c>
    </row>
    <row r="2019" spans="1:19" ht="17.25" customHeight="1" x14ac:dyDescent="0.2">
      <c r="A2019" s="53" t="s">
        <v>3452</v>
      </c>
      <c r="B2019" s="53" t="s">
        <v>3453</v>
      </c>
      <c r="D2019" s="54" t="s">
        <v>1</v>
      </c>
      <c r="E2019" s="46" t="s">
        <v>3470</v>
      </c>
      <c r="G2019" s="31">
        <f>SUM(I2019:T2019)</f>
        <v>13</v>
      </c>
      <c r="H2019" s="32">
        <f>COUNT(I2019:U2019)</f>
        <v>1</v>
      </c>
      <c r="M2019" s="113"/>
      <c r="P2019" s="40">
        <v>13</v>
      </c>
    </row>
    <row r="2020" spans="1:19" ht="17.25" customHeight="1" x14ac:dyDescent="0.2">
      <c r="A2020" s="53" t="s">
        <v>3438</v>
      </c>
      <c r="B2020" s="53" t="s">
        <v>359</v>
      </c>
      <c r="D2020" s="54" t="s">
        <v>0</v>
      </c>
      <c r="E2020" s="46" t="s">
        <v>3478</v>
      </c>
      <c r="G2020" s="31">
        <f>SUM(I2020:T2020)</f>
        <v>13</v>
      </c>
      <c r="H2020" s="32">
        <f>COUNT(I2020:U2020)</f>
        <v>1</v>
      </c>
      <c r="M2020" s="113"/>
      <c r="P2020" s="40">
        <v>13</v>
      </c>
    </row>
    <row r="2021" spans="1:19" ht="17.25" customHeight="1" x14ac:dyDescent="0.2">
      <c r="A2021" s="53" t="s">
        <v>1608</v>
      </c>
      <c r="B2021" s="53" t="s">
        <v>1404</v>
      </c>
      <c r="D2021" s="54" t="s">
        <v>0</v>
      </c>
      <c r="E2021" s="46" t="s">
        <v>3474</v>
      </c>
      <c r="G2021" s="31">
        <f>SUM(I2021:T2021)</f>
        <v>13</v>
      </c>
      <c r="H2021" s="32">
        <f>COUNT(I2021:U2021)</f>
        <v>1</v>
      </c>
      <c r="M2021" s="113"/>
      <c r="P2021" s="40">
        <v>13</v>
      </c>
    </row>
    <row r="2022" spans="1:19" ht="17.25" customHeight="1" x14ac:dyDescent="0.2">
      <c r="A2022" s="53" t="s">
        <v>3460</v>
      </c>
      <c r="B2022" s="53" t="s">
        <v>3461</v>
      </c>
      <c r="D2022" s="54" t="s">
        <v>1</v>
      </c>
      <c r="E2022" s="46" t="s">
        <v>999</v>
      </c>
      <c r="G2022" s="31">
        <f>SUM(I2022:T2022)</f>
        <v>13</v>
      </c>
      <c r="H2022" s="32">
        <f>COUNT(I2022:U2022)</f>
        <v>1</v>
      </c>
      <c r="M2022" s="113"/>
      <c r="P2022" s="40">
        <v>13</v>
      </c>
    </row>
    <row r="2023" spans="1:19" ht="17.25" customHeight="1" x14ac:dyDescent="0.2">
      <c r="A2023" s="53" t="s">
        <v>342</v>
      </c>
      <c r="B2023" s="53" t="s">
        <v>3012</v>
      </c>
      <c r="C2023" s="54">
        <v>1956</v>
      </c>
      <c r="D2023" s="54" t="s">
        <v>0</v>
      </c>
      <c r="F2023" s="46" t="s">
        <v>610</v>
      </c>
      <c r="G2023" s="31">
        <f>SUM(I2023:T2023)</f>
        <v>13</v>
      </c>
      <c r="H2023" s="32">
        <f>COUNT(I2023:U2023)</f>
        <v>1</v>
      </c>
      <c r="M2023" s="113"/>
      <c r="N2023" s="38">
        <v>13</v>
      </c>
    </row>
    <row r="2024" spans="1:19" ht="17.25" customHeight="1" x14ac:dyDescent="0.2">
      <c r="A2024" s="53" t="s">
        <v>3411</v>
      </c>
      <c r="B2024" s="53" t="s">
        <v>771</v>
      </c>
      <c r="D2024" s="54" t="s">
        <v>0</v>
      </c>
      <c r="E2024" s="46" t="s">
        <v>999</v>
      </c>
      <c r="G2024" s="31">
        <f>SUM(I2024:T2024)</f>
        <v>13</v>
      </c>
      <c r="H2024" s="32">
        <f>COUNT(I2024:U2024)</f>
        <v>1</v>
      </c>
      <c r="M2024" s="113"/>
      <c r="P2024" s="40">
        <v>13</v>
      </c>
      <c r="Q2024" s="55"/>
    </row>
    <row r="2025" spans="1:19" ht="17.25" customHeight="1" x14ac:dyDescent="0.2">
      <c r="A2025" s="53" t="s">
        <v>3458</v>
      </c>
      <c r="B2025" s="53" t="s">
        <v>36</v>
      </c>
      <c r="D2025" s="54" t="s">
        <v>1</v>
      </c>
      <c r="E2025" s="46" t="s">
        <v>3476</v>
      </c>
      <c r="G2025" s="31">
        <f>SUM(I2025:T2025)</f>
        <v>13</v>
      </c>
      <c r="H2025" s="32">
        <f>COUNT(I2025:U2025)</f>
        <v>1</v>
      </c>
      <c r="M2025" s="113"/>
      <c r="P2025" s="40">
        <v>13</v>
      </c>
    </row>
    <row r="2026" spans="1:19" ht="17.25" customHeight="1" x14ac:dyDescent="0.2">
      <c r="A2026" s="53" t="s">
        <v>3432</v>
      </c>
      <c r="B2026" s="53" t="s">
        <v>27</v>
      </c>
      <c r="D2026" s="54" t="s">
        <v>0</v>
      </c>
      <c r="E2026" s="46" t="s">
        <v>999</v>
      </c>
      <c r="G2026" s="31">
        <f>SUM(I2026:T2026)</f>
        <v>13</v>
      </c>
      <c r="H2026" s="32">
        <f>COUNT(I2026:U2026)</f>
        <v>1</v>
      </c>
      <c r="M2026" s="113"/>
      <c r="P2026" s="40">
        <v>13</v>
      </c>
      <c r="Q2026" s="55"/>
    </row>
    <row r="2027" spans="1:19" ht="17.25" customHeight="1" x14ac:dyDescent="0.2">
      <c r="A2027" s="53" t="s">
        <v>3421</v>
      </c>
      <c r="B2027" s="53" t="s">
        <v>40</v>
      </c>
      <c r="D2027" s="54" t="s">
        <v>0</v>
      </c>
      <c r="E2027" s="46" t="s">
        <v>3474</v>
      </c>
      <c r="G2027" s="31">
        <f>SUM(I2027:T2027)</f>
        <v>13</v>
      </c>
      <c r="H2027" s="32">
        <f>COUNT(I2027:U2027)</f>
        <v>1</v>
      </c>
      <c r="M2027" s="113"/>
      <c r="P2027" s="40">
        <v>13</v>
      </c>
      <c r="Q2027" s="55"/>
    </row>
    <row r="2028" spans="1:19" ht="17.25" customHeight="1" x14ac:dyDescent="0.2">
      <c r="A2028" s="53" t="s">
        <v>1704</v>
      </c>
      <c r="B2028" s="53" t="s">
        <v>58</v>
      </c>
      <c r="C2028" s="59">
        <v>1973</v>
      </c>
      <c r="D2028" s="59" t="s">
        <v>0</v>
      </c>
      <c r="E2028" s="45" t="s">
        <v>130</v>
      </c>
      <c r="F2028" s="46" t="s">
        <v>600</v>
      </c>
      <c r="G2028" s="31">
        <f>SUM(I2028:T2028)</f>
        <v>12.8</v>
      </c>
      <c r="H2028" s="32">
        <f>COUNT(I2028:U2028)</f>
        <v>2</v>
      </c>
      <c r="J2028" s="34">
        <v>3.3</v>
      </c>
      <c r="M2028" s="113"/>
      <c r="Q2028" s="41">
        <v>9.5</v>
      </c>
    </row>
    <row r="2029" spans="1:19" ht="17.25" customHeight="1" x14ac:dyDescent="0.2">
      <c r="A2029" s="53" t="s">
        <v>140</v>
      </c>
      <c r="B2029" s="53" t="s">
        <v>54</v>
      </c>
      <c r="C2029" s="54">
        <v>1965</v>
      </c>
      <c r="D2029" s="59" t="s">
        <v>0</v>
      </c>
      <c r="E2029" s="44" t="s">
        <v>129</v>
      </c>
      <c r="F2029" s="46" t="s">
        <v>603</v>
      </c>
      <c r="G2029" s="31">
        <f>SUM(I2029:T2029)</f>
        <v>12.8</v>
      </c>
      <c r="H2029" s="32">
        <f>COUNT(I2029:U2029)</f>
        <v>2</v>
      </c>
      <c r="I2029" s="93">
        <v>9.5</v>
      </c>
      <c r="M2029" s="114"/>
      <c r="P2029" s="40">
        <v>3.3</v>
      </c>
      <c r="S2029" s="123"/>
    </row>
    <row r="2030" spans="1:19" ht="17.25" customHeight="1" x14ac:dyDescent="0.2">
      <c r="A2030" s="53" t="s">
        <v>367</v>
      </c>
      <c r="B2030" s="53" t="s">
        <v>52</v>
      </c>
      <c r="C2030" s="54">
        <v>1981</v>
      </c>
      <c r="D2030" s="54" t="s">
        <v>0</v>
      </c>
      <c r="E2030" s="46" t="s">
        <v>206</v>
      </c>
      <c r="F2030" s="46" t="s">
        <v>599</v>
      </c>
      <c r="G2030" s="31">
        <f>SUM(I2030:T2030)</f>
        <v>12.7</v>
      </c>
      <c r="H2030" s="32">
        <f>COUNT(I2030:U2030)</f>
        <v>2</v>
      </c>
      <c r="M2030" s="113"/>
      <c r="O2030" s="39">
        <v>7.6</v>
      </c>
      <c r="S2030" s="43">
        <v>5.0999999999999996</v>
      </c>
    </row>
    <row r="2031" spans="1:19" ht="17.25" customHeight="1" x14ac:dyDescent="0.2">
      <c r="A2031" s="53" t="s">
        <v>3086</v>
      </c>
      <c r="B2031" s="53" t="s">
        <v>37</v>
      </c>
      <c r="C2031" s="54">
        <v>1967</v>
      </c>
      <c r="D2031" s="54" t="s">
        <v>0</v>
      </c>
      <c r="E2031" s="46" t="s">
        <v>3087</v>
      </c>
      <c r="F2031" s="46" t="s">
        <v>603</v>
      </c>
      <c r="G2031" s="31">
        <f>SUM(I2031:T2031)</f>
        <v>12.6</v>
      </c>
      <c r="H2031" s="32">
        <f>COUNT(I2031:U2031)</f>
        <v>1</v>
      </c>
      <c r="M2031" s="113"/>
      <c r="O2031" s="39">
        <v>12.6</v>
      </c>
    </row>
    <row r="2032" spans="1:19" ht="17.25" customHeight="1" x14ac:dyDescent="0.2">
      <c r="A2032" s="53" t="s">
        <v>934</v>
      </c>
      <c r="B2032" s="53" t="s">
        <v>105</v>
      </c>
      <c r="C2032" s="54">
        <v>1972</v>
      </c>
      <c r="D2032" s="54" t="s">
        <v>1</v>
      </c>
      <c r="E2032" s="46" t="s">
        <v>3204</v>
      </c>
      <c r="F2032" s="46" t="s">
        <v>611</v>
      </c>
      <c r="G2032" s="31">
        <f>SUM(I2032:T2032)</f>
        <v>12.6</v>
      </c>
      <c r="H2032" s="32">
        <f>COUNT(I2032:U2032)</f>
        <v>1</v>
      </c>
      <c r="M2032" s="113"/>
      <c r="O2032" s="39">
        <v>12.6</v>
      </c>
    </row>
    <row r="2033" spans="1:17" ht="17.25" customHeight="1" x14ac:dyDescent="0.2">
      <c r="A2033" s="53" t="s">
        <v>3044</v>
      </c>
      <c r="B2033" s="53" t="s">
        <v>56</v>
      </c>
      <c r="C2033" s="54">
        <v>1971</v>
      </c>
      <c r="D2033" s="54" t="s">
        <v>0</v>
      </c>
      <c r="E2033" s="46" t="s">
        <v>980</v>
      </c>
      <c r="F2033" s="46" t="s">
        <v>600</v>
      </c>
      <c r="G2033" s="31">
        <f>SUM(I2033:T2033)</f>
        <v>12.6</v>
      </c>
      <c r="H2033" s="32">
        <f>COUNT(I2033:U2033)</f>
        <v>1</v>
      </c>
      <c r="M2033" s="113"/>
      <c r="O2033" s="39">
        <v>12.6</v>
      </c>
    </row>
    <row r="2034" spans="1:17" ht="17.25" customHeight="1" x14ac:dyDescent="0.2">
      <c r="A2034" s="53" t="s">
        <v>3037</v>
      </c>
      <c r="B2034" s="53" t="s">
        <v>359</v>
      </c>
      <c r="C2034" s="54">
        <v>1983</v>
      </c>
      <c r="D2034" s="54" t="s">
        <v>0</v>
      </c>
      <c r="E2034" s="46" t="s">
        <v>1879</v>
      </c>
      <c r="F2034" s="46" t="s">
        <v>599</v>
      </c>
      <c r="G2034" s="31">
        <f>SUM(I2034:T2034)</f>
        <v>12.6</v>
      </c>
      <c r="H2034" s="32">
        <f>COUNT(I2034:U2034)</f>
        <v>1</v>
      </c>
      <c r="M2034" s="113"/>
      <c r="O2034" s="39">
        <v>12.6</v>
      </c>
    </row>
    <row r="2035" spans="1:17" ht="17.25" customHeight="1" x14ac:dyDescent="0.2">
      <c r="A2035" s="53" t="s">
        <v>3058</v>
      </c>
      <c r="B2035" s="53" t="s">
        <v>48</v>
      </c>
      <c r="C2035" s="54">
        <v>1978</v>
      </c>
      <c r="D2035" s="54" t="s">
        <v>0</v>
      </c>
      <c r="E2035" s="46" t="s">
        <v>1879</v>
      </c>
      <c r="F2035" s="46" t="s">
        <v>601</v>
      </c>
      <c r="G2035" s="31">
        <f>SUM(I2035:T2035)</f>
        <v>12.6</v>
      </c>
      <c r="H2035" s="32">
        <f>COUNT(I2035:U2035)</f>
        <v>1</v>
      </c>
      <c r="M2035" s="113"/>
      <c r="O2035" s="39">
        <v>12.6</v>
      </c>
    </row>
    <row r="2036" spans="1:17" ht="17.25" customHeight="1" x14ac:dyDescent="0.2">
      <c r="A2036" s="6" t="s">
        <v>2921</v>
      </c>
      <c r="B2036" s="6" t="s">
        <v>47</v>
      </c>
      <c r="C2036" s="3">
        <v>1977</v>
      </c>
      <c r="D2036" s="4" t="s">
        <v>0</v>
      </c>
      <c r="E2036" s="6" t="s">
        <v>2641</v>
      </c>
      <c r="F2036" s="87" t="str">
        <f ca="1">IF(D2036="","",IF([3]GARA!$G$17="SI",IF(D2036="F",LOOKUP(C2036,[3]Categorie!$A$2:$A$103,[3]Categorie!$E$2:$E$103),LOOKUP(C2036,[3]Categorie!$A$2:$A$103,[3]Categorie!$D$2:$D$103)),IF(D2036="","",IF(D2036="F",LOOKUP(C2036,[3]Categorie!$A$2:$A$103,[3]Categorie!$C$2:$C$103),LOOKUP(C2036,[3]Categorie!$A$2:$A$103,[3]Categorie!$B$2:$B$103)))))</f>
        <v>E-40 SENIORES MASCH.</v>
      </c>
      <c r="G2036" s="31">
        <f>SUM(I2036:T2036)</f>
        <v>12.6</v>
      </c>
      <c r="H2036" s="32">
        <f>COUNT(I2036:U2036)</f>
        <v>1</v>
      </c>
      <c r="M2036" s="113"/>
      <c r="N2036" s="38">
        <v>12.6</v>
      </c>
    </row>
    <row r="2037" spans="1:17" ht="17.25" customHeight="1" x14ac:dyDescent="0.2">
      <c r="A2037" s="53" t="s">
        <v>1542</v>
      </c>
      <c r="B2037" s="53" t="s">
        <v>105</v>
      </c>
      <c r="C2037" s="54">
        <v>1974</v>
      </c>
      <c r="D2037" s="54" t="s">
        <v>1</v>
      </c>
      <c r="E2037" s="46" t="s">
        <v>3172</v>
      </c>
      <c r="F2037" s="46" t="s">
        <v>604</v>
      </c>
      <c r="G2037" s="31">
        <f>SUM(I2037:T2037)</f>
        <v>12.6</v>
      </c>
      <c r="H2037" s="32">
        <f>COUNT(I2037:U2037)</f>
        <v>1</v>
      </c>
      <c r="M2037" s="113"/>
      <c r="O2037" s="39">
        <v>12.6</v>
      </c>
    </row>
    <row r="2038" spans="1:17" ht="17.25" customHeight="1" x14ac:dyDescent="0.2">
      <c r="A2038" s="53" t="s">
        <v>3073</v>
      </c>
      <c r="B2038" s="53" t="s">
        <v>27</v>
      </c>
      <c r="C2038" s="54">
        <v>1984</v>
      </c>
      <c r="D2038" s="54" t="s">
        <v>0</v>
      </c>
      <c r="E2038" s="46" t="s">
        <v>1418</v>
      </c>
      <c r="F2038" s="46" t="s">
        <v>602</v>
      </c>
      <c r="G2038" s="31">
        <f>SUM(I2038:T2038)</f>
        <v>12.6</v>
      </c>
      <c r="H2038" s="32">
        <f>COUNT(I2038:U2038)</f>
        <v>1</v>
      </c>
      <c r="M2038" s="113"/>
      <c r="O2038" s="39">
        <v>12.6</v>
      </c>
    </row>
    <row r="2039" spans="1:17" ht="17.25" customHeight="1" x14ac:dyDescent="0.2">
      <c r="A2039" s="44" t="s">
        <v>93</v>
      </c>
      <c r="B2039" s="44" t="s">
        <v>27</v>
      </c>
      <c r="C2039" s="62">
        <v>1984</v>
      </c>
      <c r="D2039" s="62" t="s">
        <v>0</v>
      </c>
      <c r="E2039" s="63" t="s">
        <v>206</v>
      </c>
      <c r="F2039" s="64" t="s">
        <v>602</v>
      </c>
      <c r="G2039" s="31">
        <f>SUM(I2039:T2039)</f>
        <v>12.5</v>
      </c>
      <c r="H2039" s="32">
        <f>COUNT(I2039:U2039)</f>
        <v>1</v>
      </c>
      <c r="I2039" s="93">
        <v>12.5</v>
      </c>
      <c r="J2039" s="55"/>
      <c r="M2039" s="113"/>
    </row>
    <row r="2040" spans="1:17" ht="17.25" customHeight="1" x14ac:dyDescent="0.2">
      <c r="A2040" s="53" t="s">
        <v>2359</v>
      </c>
      <c r="B2040" s="53" t="s">
        <v>37</v>
      </c>
      <c r="C2040" s="54">
        <v>1987</v>
      </c>
      <c r="D2040" s="54" t="s">
        <v>0</v>
      </c>
      <c r="E2040" s="46" t="s">
        <v>2290</v>
      </c>
      <c r="F2040" s="46" t="s">
        <v>602</v>
      </c>
      <c r="G2040" s="31">
        <f>SUM(I2040:T2040)</f>
        <v>12.5</v>
      </c>
      <c r="H2040" s="32">
        <f>COUNT(I2040:U2040)</f>
        <v>1</v>
      </c>
      <c r="L2040" s="36">
        <v>12.5</v>
      </c>
      <c r="M2040" s="113"/>
    </row>
    <row r="2041" spans="1:17" ht="17.25" customHeight="1" x14ac:dyDescent="0.2">
      <c r="A2041" s="58" t="s">
        <v>99</v>
      </c>
      <c r="B2041" s="58" t="s">
        <v>50</v>
      </c>
      <c r="C2041" s="59">
        <v>1970</v>
      </c>
      <c r="D2041" s="59" t="s">
        <v>0</v>
      </c>
      <c r="E2041" s="45" t="s">
        <v>145</v>
      </c>
      <c r="F2041" s="46" t="s">
        <v>600</v>
      </c>
      <c r="G2041" s="31">
        <f>SUM(I2041:T2041)</f>
        <v>12.5</v>
      </c>
      <c r="H2041" s="32">
        <f>COUNT(I2041:U2041)</f>
        <v>1</v>
      </c>
      <c r="I2041" s="51">
        <v>12.5</v>
      </c>
      <c r="M2041" s="114"/>
    </row>
    <row r="2042" spans="1:17" ht="17.25" customHeight="1" x14ac:dyDescent="0.2">
      <c r="A2042" s="105" t="s">
        <v>2356</v>
      </c>
      <c r="B2042" s="105" t="s">
        <v>59</v>
      </c>
      <c r="C2042" s="69">
        <v>1963</v>
      </c>
      <c r="D2042" s="69" t="s">
        <v>0</v>
      </c>
      <c r="E2042" s="60" t="s">
        <v>2321</v>
      </c>
      <c r="F2042" s="60" t="s">
        <v>605</v>
      </c>
      <c r="G2042" s="31">
        <f>SUM(I2042:T2042)</f>
        <v>12.5</v>
      </c>
      <c r="H2042" s="32">
        <f>COUNT(I2042:U2042)</f>
        <v>1</v>
      </c>
      <c r="J2042" s="48"/>
      <c r="L2042" s="36">
        <v>12.5</v>
      </c>
      <c r="M2042" s="113"/>
    </row>
    <row r="2043" spans="1:17" ht="17.25" customHeight="1" x14ac:dyDescent="0.2">
      <c r="A2043" s="1" t="s">
        <v>654</v>
      </c>
      <c r="B2043" s="2" t="s">
        <v>653</v>
      </c>
      <c r="C2043" s="3">
        <v>1955</v>
      </c>
      <c r="D2043" s="4" t="s">
        <v>0</v>
      </c>
      <c r="E2043" s="6" t="s">
        <v>206</v>
      </c>
      <c r="F2043" s="50" t="s">
        <v>610</v>
      </c>
      <c r="G2043" s="31">
        <f>SUM(I2043:T2043)</f>
        <v>12.5</v>
      </c>
      <c r="H2043" s="32">
        <f>COUNT(I2043:U2043)</f>
        <v>1</v>
      </c>
      <c r="I2043" s="47">
        <v>12.5</v>
      </c>
      <c r="M2043" s="113"/>
    </row>
    <row r="2044" spans="1:17" ht="17.25" customHeight="1" x14ac:dyDescent="0.2">
      <c r="A2044" s="44" t="s">
        <v>334</v>
      </c>
      <c r="B2044" s="44" t="s">
        <v>335</v>
      </c>
      <c r="C2044" s="27">
        <v>1988</v>
      </c>
      <c r="D2044" s="27" t="s">
        <v>1</v>
      </c>
      <c r="E2044" s="46" t="s">
        <v>314</v>
      </c>
      <c r="F2044" s="46" t="s">
        <v>607</v>
      </c>
      <c r="G2044" s="31">
        <f>SUM(I2044:T2044)</f>
        <v>12.5</v>
      </c>
      <c r="H2044" s="32">
        <f>COUNT(I2044:U2044)</f>
        <v>1</v>
      </c>
      <c r="I2044" s="93">
        <v>12.5</v>
      </c>
      <c r="J2044" s="48"/>
      <c r="M2044" s="113"/>
    </row>
    <row r="2045" spans="1:17" ht="17.25" customHeight="1" x14ac:dyDescent="0.2">
      <c r="A2045" s="1" t="s">
        <v>791</v>
      </c>
      <c r="B2045" s="2" t="s">
        <v>48</v>
      </c>
      <c r="C2045" s="3">
        <v>1982</v>
      </c>
      <c r="D2045" s="4" t="s">
        <v>0</v>
      </c>
      <c r="E2045" s="6" t="s">
        <v>206</v>
      </c>
      <c r="F2045" s="50" t="s">
        <v>599</v>
      </c>
      <c r="G2045" s="31">
        <f>SUM(I2045:T2045)</f>
        <v>12.5</v>
      </c>
      <c r="H2045" s="32">
        <f>COUNT(I2045:U2045)</f>
        <v>1</v>
      </c>
      <c r="I2045" s="33">
        <v>12.5</v>
      </c>
      <c r="J2045" s="61"/>
      <c r="M2045" s="113"/>
    </row>
    <row r="2046" spans="1:17" ht="17.25" customHeight="1" x14ac:dyDescent="0.2">
      <c r="A2046" s="53" t="s">
        <v>2299</v>
      </c>
      <c r="B2046" s="53" t="s">
        <v>59</v>
      </c>
      <c r="C2046" s="54">
        <v>1969</v>
      </c>
      <c r="D2046" s="54" t="s">
        <v>0</v>
      </c>
      <c r="E2046" s="46" t="s">
        <v>2300</v>
      </c>
      <c r="F2046" s="46" t="s">
        <v>600</v>
      </c>
      <c r="G2046" s="31">
        <f>SUM(I2046:T2046)</f>
        <v>12.5</v>
      </c>
      <c r="H2046" s="32">
        <f>COUNT(I2046:U2046)</f>
        <v>1</v>
      </c>
      <c r="L2046" s="36">
        <v>12.5</v>
      </c>
      <c r="M2046" s="113"/>
    </row>
    <row r="2047" spans="1:17" ht="17.25" customHeight="1" x14ac:dyDescent="0.2">
      <c r="A2047" s="53" t="s">
        <v>73</v>
      </c>
      <c r="B2047" s="53" t="s">
        <v>49</v>
      </c>
      <c r="C2047" s="59">
        <v>1970</v>
      </c>
      <c r="D2047" s="59" t="s">
        <v>1</v>
      </c>
      <c r="E2047" s="45" t="s">
        <v>171</v>
      </c>
      <c r="F2047" s="46" t="s">
        <v>611</v>
      </c>
      <c r="G2047" s="31">
        <f>SUM(I2047:T2047)</f>
        <v>12.5</v>
      </c>
      <c r="H2047" s="32">
        <f>COUNT(I2047:U2047)</f>
        <v>1</v>
      </c>
      <c r="I2047" s="93">
        <v>12.5</v>
      </c>
      <c r="M2047" s="115"/>
    </row>
    <row r="2048" spans="1:17" ht="17.25" customHeight="1" x14ac:dyDescent="0.2">
      <c r="A2048" s="53" t="s">
        <v>269</v>
      </c>
      <c r="B2048" s="53" t="s">
        <v>45</v>
      </c>
      <c r="C2048" s="59">
        <v>1982</v>
      </c>
      <c r="D2048" s="59" t="s">
        <v>0</v>
      </c>
      <c r="E2048" s="45" t="s">
        <v>235</v>
      </c>
      <c r="F2048" s="46" t="s">
        <v>599</v>
      </c>
      <c r="G2048" s="31">
        <f>SUM(I2048:T2048)</f>
        <v>12.5</v>
      </c>
      <c r="H2048" s="32">
        <f>COUNT(I2048:U2048)</f>
        <v>1</v>
      </c>
      <c r="I2048" s="51">
        <v>12.5</v>
      </c>
      <c r="J2048" s="55"/>
      <c r="M2048" s="114"/>
      <c r="Q2048" s="67"/>
    </row>
    <row r="2049" spans="1:19" ht="17.25" customHeight="1" x14ac:dyDescent="0.2">
      <c r="A2049" s="6" t="s">
        <v>964</v>
      </c>
      <c r="B2049" s="6" t="s">
        <v>43</v>
      </c>
      <c r="C2049" s="3">
        <v>1985</v>
      </c>
      <c r="D2049" s="3" t="s">
        <v>0</v>
      </c>
      <c r="E2049" s="6" t="s">
        <v>173</v>
      </c>
      <c r="F2049" s="7" t="s">
        <v>602</v>
      </c>
      <c r="G2049" s="31">
        <f>SUM(I2049:T2049)</f>
        <v>12.5</v>
      </c>
      <c r="H2049" s="32">
        <f>COUNT(I2049:U2049)</f>
        <v>1</v>
      </c>
      <c r="I2049" s="33">
        <v>12.5</v>
      </c>
      <c r="J2049" s="61"/>
      <c r="M2049" s="113"/>
    </row>
    <row r="2050" spans="1:19" ht="17.25" customHeight="1" x14ac:dyDescent="0.2">
      <c r="A2050" s="53" t="s">
        <v>330</v>
      </c>
      <c r="B2050" s="53" t="s">
        <v>32</v>
      </c>
      <c r="C2050" s="54">
        <v>1975</v>
      </c>
      <c r="D2050" s="54" t="s">
        <v>1</v>
      </c>
      <c r="E2050" s="45" t="s">
        <v>206</v>
      </c>
      <c r="F2050" s="46" t="s">
        <v>604</v>
      </c>
      <c r="G2050" s="31">
        <f>SUM(I2050:T2050)</f>
        <v>12.5</v>
      </c>
      <c r="H2050" s="32">
        <f>COUNT(I2050:U2050)</f>
        <v>1</v>
      </c>
      <c r="I2050" s="93">
        <v>12.5</v>
      </c>
    </row>
    <row r="2051" spans="1:19" ht="17.25" customHeight="1" x14ac:dyDescent="0.2">
      <c r="A2051" s="53" t="s">
        <v>3368</v>
      </c>
      <c r="B2051" s="53" t="s">
        <v>25</v>
      </c>
      <c r="C2051" s="54">
        <v>1971</v>
      </c>
      <c r="D2051" s="54" t="s">
        <v>0</v>
      </c>
      <c r="E2051" s="46" t="s">
        <v>2088</v>
      </c>
      <c r="F2051" s="46" t="s">
        <v>600</v>
      </c>
      <c r="G2051" s="31">
        <f>SUM(I2051:T2051)</f>
        <v>12.5</v>
      </c>
      <c r="H2051" s="32">
        <f>COUNT(I2051:U2051)</f>
        <v>1</v>
      </c>
      <c r="M2051" s="113"/>
      <c r="Q2051" s="67">
        <v>12.5</v>
      </c>
    </row>
    <row r="2052" spans="1:19" ht="17.25" customHeight="1" x14ac:dyDescent="0.2">
      <c r="A2052" s="28" t="s">
        <v>118</v>
      </c>
      <c r="B2052" s="28" t="s">
        <v>35</v>
      </c>
      <c r="C2052" s="29">
        <v>1975</v>
      </c>
      <c r="D2052" s="29" t="s">
        <v>0</v>
      </c>
      <c r="E2052" s="28" t="s">
        <v>206</v>
      </c>
      <c r="F2052" s="30" t="s">
        <v>601</v>
      </c>
      <c r="G2052" s="31">
        <f>SUM(I2052:T2052)</f>
        <v>12.5</v>
      </c>
      <c r="H2052" s="32">
        <f>COUNT(I2052:U2052)</f>
        <v>1</v>
      </c>
      <c r="I2052" s="51">
        <v>12.5</v>
      </c>
      <c r="M2052" s="113"/>
    </row>
    <row r="2053" spans="1:19" ht="17.25" customHeight="1" x14ac:dyDescent="0.2">
      <c r="A2053" s="72" t="s">
        <v>907</v>
      </c>
      <c r="B2053" s="72" t="s">
        <v>40</v>
      </c>
      <c r="C2053" s="73">
        <v>1976</v>
      </c>
      <c r="D2053" s="79" t="s">
        <v>0</v>
      </c>
      <c r="E2053" s="74" t="s">
        <v>2277</v>
      </c>
      <c r="F2053" s="64" t="s">
        <v>601</v>
      </c>
      <c r="G2053" s="31">
        <f>SUM(I2053:T2053)</f>
        <v>12.5</v>
      </c>
      <c r="H2053" s="32">
        <f>COUNT(I2053:U2053)</f>
        <v>1</v>
      </c>
      <c r="I2053" s="68"/>
      <c r="J2053" s="61"/>
      <c r="L2053" s="36">
        <v>12.5</v>
      </c>
      <c r="M2053" s="113"/>
    </row>
    <row r="2054" spans="1:19" ht="17.25" customHeight="1" x14ac:dyDescent="0.2">
      <c r="A2054" s="6" t="s">
        <v>1013</v>
      </c>
      <c r="B2054" s="6" t="s">
        <v>1012</v>
      </c>
      <c r="C2054" s="3">
        <v>1969</v>
      </c>
      <c r="D2054" s="3" t="s">
        <v>0</v>
      </c>
      <c r="E2054" s="45" t="s">
        <v>692</v>
      </c>
      <c r="F2054" s="45" t="s">
        <v>600</v>
      </c>
      <c r="G2054" s="31">
        <f>SUM(I2054:T2054)</f>
        <v>12.5</v>
      </c>
      <c r="H2054" s="32">
        <f>COUNT(I2054:U2054)</f>
        <v>1</v>
      </c>
      <c r="I2054" s="33">
        <v>12.5</v>
      </c>
      <c r="M2054" s="113"/>
      <c r="P2054" s="66"/>
    </row>
    <row r="2055" spans="1:19" ht="17.25" customHeight="1" x14ac:dyDescent="0.2">
      <c r="A2055" s="6" t="s">
        <v>2389</v>
      </c>
      <c r="B2055" s="6" t="s">
        <v>20</v>
      </c>
      <c r="C2055" s="54">
        <v>1972</v>
      </c>
      <c r="D2055" s="54" t="s">
        <v>0</v>
      </c>
      <c r="E2055" s="45" t="s">
        <v>1081</v>
      </c>
      <c r="F2055" s="46" t="s">
        <v>600</v>
      </c>
      <c r="G2055" s="31">
        <f>SUM(I2055:T2055)</f>
        <v>12.5</v>
      </c>
      <c r="H2055" s="32">
        <f>COUNT(I2055:U2055)</f>
        <v>1</v>
      </c>
      <c r="L2055" s="55"/>
      <c r="M2055" s="115">
        <v>12.5</v>
      </c>
      <c r="S2055" s="123"/>
    </row>
    <row r="2056" spans="1:19" ht="17.25" customHeight="1" x14ac:dyDescent="0.2">
      <c r="A2056" s="53" t="s">
        <v>1755</v>
      </c>
      <c r="B2056" s="53" t="s">
        <v>35</v>
      </c>
      <c r="C2056" s="59">
        <v>1967</v>
      </c>
      <c r="D2056" s="59" t="s">
        <v>0</v>
      </c>
      <c r="E2056" s="45" t="s">
        <v>2284</v>
      </c>
      <c r="F2056" s="46" t="s">
        <v>603</v>
      </c>
      <c r="G2056" s="31">
        <f>SUM(I2056:T2056)</f>
        <v>12.5</v>
      </c>
      <c r="H2056" s="32">
        <f>COUNT(I2056:U2056)</f>
        <v>1</v>
      </c>
      <c r="L2056" s="36">
        <v>12.5</v>
      </c>
      <c r="M2056" s="113"/>
    </row>
    <row r="2057" spans="1:19" ht="17.25" customHeight="1" x14ac:dyDescent="0.2">
      <c r="A2057" s="6" t="s">
        <v>2405</v>
      </c>
      <c r="B2057" s="6" t="s">
        <v>2406</v>
      </c>
      <c r="C2057" s="73">
        <v>1976</v>
      </c>
      <c r="D2057" s="79" t="s">
        <v>0</v>
      </c>
      <c r="E2057" s="74" t="s">
        <v>2428</v>
      </c>
      <c r="F2057" s="64" t="s">
        <v>601</v>
      </c>
      <c r="G2057" s="31">
        <f>SUM(I2057:T2057)</f>
        <v>12.5</v>
      </c>
      <c r="H2057" s="32">
        <f>COUNT(I2057:U2057)</f>
        <v>1</v>
      </c>
      <c r="I2057" s="68"/>
      <c r="J2057" s="61"/>
      <c r="L2057" s="55"/>
      <c r="M2057" s="115">
        <v>12.5</v>
      </c>
    </row>
    <row r="2058" spans="1:19" ht="17.25" customHeight="1" x14ac:dyDescent="0.2">
      <c r="A2058" s="53" t="s">
        <v>3271</v>
      </c>
      <c r="B2058" s="53" t="s">
        <v>3272</v>
      </c>
      <c r="C2058" s="54">
        <v>1964</v>
      </c>
      <c r="D2058" s="54" t="s">
        <v>0</v>
      </c>
      <c r="E2058" s="46" t="s">
        <v>3233</v>
      </c>
      <c r="F2058" s="46" t="s">
        <v>603</v>
      </c>
      <c r="G2058" s="31">
        <f>SUM(I2058:T2058)</f>
        <v>12.4</v>
      </c>
      <c r="H2058" s="32">
        <f>COUNT(I2058:U2058)</f>
        <v>1</v>
      </c>
      <c r="M2058" s="113"/>
      <c r="Q2058" s="41">
        <v>12.4</v>
      </c>
    </row>
    <row r="2059" spans="1:19" ht="17.25" customHeight="1" x14ac:dyDescent="0.2">
      <c r="A2059" s="58" t="s">
        <v>1322</v>
      </c>
      <c r="B2059" s="58" t="s">
        <v>17</v>
      </c>
      <c r="C2059" s="62">
        <v>1978</v>
      </c>
      <c r="D2059" s="62" t="s">
        <v>0</v>
      </c>
      <c r="E2059" s="63" t="s">
        <v>206</v>
      </c>
      <c r="F2059" s="64" t="s">
        <v>601</v>
      </c>
      <c r="G2059" s="31">
        <f>SUM(I2059:T2059)</f>
        <v>12.4</v>
      </c>
      <c r="H2059" s="32">
        <f>COUNT(I2059:U2059)</f>
        <v>1</v>
      </c>
      <c r="J2059" s="34">
        <v>12.4</v>
      </c>
      <c r="M2059" s="113"/>
    </row>
    <row r="2060" spans="1:19" ht="17.25" customHeight="1" x14ac:dyDescent="0.2">
      <c r="A2060" s="58" t="s">
        <v>2150</v>
      </c>
      <c r="B2060" s="58" t="s">
        <v>53</v>
      </c>
      <c r="C2060" s="62">
        <v>1975</v>
      </c>
      <c r="D2060" s="62" t="s">
        <v>0</v>
      </c>
      <c r="E2060" s="63" t="s">
        <v>139</v>
      </c>
      <c r="F2060" s="64" t="s">
        <v>601</v>
      </c>
      <c r="G2060" s="31">
        <f>SUM(I2060:T2060)</f>
        <v>12.4</v>
      </c>
      <c r="H2060" s="32">
        <f>COUNT(I2060:U2060)</f>
        <v>1</v>
      </c>
      <c r="K2060" s="35">
        <v>12.4</v>
      </c>
      <c r="M2060" s="113"/>
    </row>
    <row r="2061" spans="1:19" ht="17.25" customHeight="1" x14ac:dyDescent="0.2">
      <c r="A2061" s="28" t="s">
        <v>509</v>
      </c>
      <c r="B2061" s="28" t="s">
        <v>111</v>
      </c>
      <c r="C2061" s="29">
        <v>1977</v>
      </c>
      <c r="D2061" s="29" t="s">
        <v>1</v>
      </c>
      <c r="E2061" s="28" t="s">
        <v>257</v>
      </c>
      <c r="F2061" s="30" t="s">
        <v>604</v>
      </c>
      <c r="G2061" s="31">
        <f>SUM(I2061:T2061)</f>
        <v>12.4</v>
      </c>
      <c r="H2061" s="32">
        <f>COUNT(I2061:U2061)</f>
        <v>1</v>
      </c>
      <c r="I2061" s="47">
        <v>12.4</v>
      </c>
      <c r="M2061" s="113"/>
    </row>
    <row r="2062" spans="1:19" ht="17.25" customHeight="1" x14ac:dyDescent="0.2">
      <c r="A2062" s="28" t="s">
        <v>478</v>
      </c>
      <c r="B2062" s="28" t="s">
        <v>24</v>
      </c>
      <c r="C2062" s="29">
        <v>1970</v>
      </c>
      <c r="D2062" s="29" t="s">
        <v>0</v>
      </c>
      <c r="E2062" s="28" t="s">
        <v>438</v>
      </c>
      <c r="F2062" s="30" t="s">
        <v>600</v>
      </c>
      <c r="G2062" s="31">
        <f>SUM(I2062:T2062)</f>
        <v>12.4</v>
      </c>
      <c r="H2062" s="32">
        <f>COUNT(I2062:U2062)</f>
        <v>1</v>
      </c>
      <c r="I2062" s="47">
        <v>12.4</v>
      </c>
      <c r="M2062" s="113"/>
    </row>
    <row r="2063" spans="1:19" ht="17.25" customHeight="1" x14ac:dyDescent="0.2">
      <c r="A2063" s="53" t="s">
        <v>1343</v>
      </c>
      <c r="B2063" s="53" t="s">
        <v>474</v>
      </c>
      <c r="C2063" s="54">
        <v>1982</v>
      </c>
      <c r="D2063" s="54" t="s">
        <v>0</v>
      </c>
      <c r="E2063" s="45" t="s">
        <v>1251</v>
      </c>
      <c r="F2063" s="46" t="s">
        <v>599</v>
      </c>
      <c r="G2063" s="31">
        <f>SUM(I2063:T2063)</f>
        <v>12.4</v>
      </c>
      <c r="H2063" s="32">
        <f>COUNT(I2063:U2063)</f>
        <v>1</v>
      </c>
      <c r="J2063" s="34">
        <v>12.4</v>
      </c>
      <c r="M2063" s="113"/>
      <c r="P2063" s="66"/>
    </row>
    <row r="2064" spans="1:19" ht="17.25" customHeight="1" x14ac:dyDescent="0.2">
      <c r="A2064" s="6" t="s">
        <v>439</v>
      </c>
      <c r="B2064" s="6" t="s">
        <v>27</v>
      </c>
      <c r="C2064" s="3">
        <v>1982</v>
      </c>
      <c r="D2064" s="3" t="s">
        <v>0</v>
      </c>
      <c r="E2064" s="6" t="s">
        <v>438</v>
      </c>
      <c r="F2064" s="7" t="s">
        <v>599</v>
      </c>
      <c r="G2064" s="31">
        <f>SUM(I2064:T2064)</f>
        <v>12.4</v>
      </c>
      <c r="H2064" s="32">
        <f>COUNT(I2064:U2064)</f>
        <v>1</v>
      </c>
      <c r="I2064" s="47">
        <v>12.4</v>
      </c>
      <c r="M2064" s="113"/>
    </row>
    <row r="2065" spans="1:19" ht="17.25" customHeight="1" x14ac:dyDescent="0.2">
      <c r="A2065" s="28" t="s">
        <v>496</v>
      </c>
      <c r="B2065" s="28" t="s">
        <v>497</v>
      </c>
      <c r="C2065" s="29">
        <v>1964</v>
      </c>
      <c r="D2065" s="29" t="s">
        <v>0</v>
      </c>
      <c r="E2065" s="28" t="s">
        <v>169</v>
      </c>
      <c r="F2065" s="30" t="s">
        <v>603</v>
      </c>
      <c r="G2065" s="31">
        <f>SUM(I2065:T2065)</f>
        <v>12.4</v>
      </c>
      <c r="H2065" s="32">
        <f>COUNT(I2065:U2065)</f>
        <v>1</v>
      </c>
      <c r="I2065" s="47">
        <v>12.4</v>
      </c>
      <c r="M2065" s="113"/>
    </row>
    <row r="2066" spans="1:19" ht="17.25" customHeight="1" x14ac:dyDescent="0.2">
      <c r="A2066" s="58" t="s">
        <v>2172</v>
      </c>
      <c r="B2066" s="58" t="s">
        <v>58</v>
      </c>
      <c r="C2066" s="62">
        <v>1980</v>
      </c>
      <c r="D2066" s="62" t="s">
        <v>0</v>
      </c>
      <c r="E2066" s="63" t="s">
        <v>176</v>
      </c>
      <c r="F2066" s="64" t="s">
        <v>599</v>
      </c>
      <c r="G2066" s="31">
        <f>SUM(I2066:T2066)</f>
        <v>12.4</v>
      </c>
      <c r="H2066" s="32">
        <f>COUNT(I2066:U2066)</f>
        <v>1</v>
      </c>
      <c r="K2066" s="35">
        <v>12.4</v>
      </c>
      <c r="M2066" s="113"/>
    </row>
    <row r="2067" spans="1:19" ht="17.25" customHeight="1" x14ac:dyDescent="0.2">
      <c r="A2067" s="58" t="s">
        <v>934</v>
      </c>
      <c r="B2067" s="58" t="s">
        <v>25</v>
      </c>
      <c r="C2067" s="59">
        <v>1973</v>
      </c>
      <c r="D2067" s="65" t="s">
        <v>0</v>
      </c>
      <c r="E2067" s="45" t="s">
        <v>1327</v>
      </c>
      <c r="F2067" s="45" t="s">
        <v>600</v>
      </c>
      <c r="G2067" s="31">
        <f>SUM(I2067:T2067)</f>
        <v>12.4</v>
      </c>
      <c r="H2067" s="32">
        <f>COUNT(I2067:U2067)</f>
        <v>1</v>
      </c>
      <c r="J2067" s="34">
        <v>12.4</v>
      </c>
      <c r="M2067" s="113"/>
    </row>
    <row r="2068" spans="1:19" ht="17.25" customHeight="1" x14ac:dyDescent="0.2">
      <c r="A2068" s="53" t="s">
        <v>1811</v>
      </c>
      <c r="B2068" s="53" t="s">
        <v>28</v>
      </c>
      <c r="C2068" s="54">
        <v>1980</v>
      </c>
      <c r="D2068" s="54" t="s">
        <v>0</v>
      </c>
      <c r="E2068" s="46" t="s">
        <v>2088</v>
      </c>
      <c r="F2068" s="46" t="s">
        <v>599</v>
      </c>
      <c r="G2068" s="31">
        <f>SUM(I2068:T2068)</f>
        <v>12.4</v>
      </c>
      <c r="H2068" s="32">
        <f>COUNT(I2068:U2068)</f>
        <v>1</v>
      </c>
      <c r="K2068" s="35">
        <v>12.4</v>
      </c>
      <c r="M2068" s="113"/>
    </row>
    <row r="2069" spans="1:19" ht="17.25" customHeight="1" x14ac:dyDescent="0.2">
      <c r="A2069" s="58" t="s">
        <v>2242</v>
      </c>
      <c r="B2069" s="58" t="s">
        <v>1718</v>
      </c>
      <c r="C2069" s="62">
        <v>1969</v>
      </c>
      <c r="D2069" s="27" t="s">
        <v>0</v>
      </c>
      <c r="E2069" s="63" t="s">
        <v>2088</v>
      </c>
      <c r="F2069" s="64" t="s">
        <v>600</v>
      </c>
      <c r="G2069" s="31">
        <f>SUM(I2069:T2069)</f>
        <v>12.4</v>
      </c>
      <c r="H2069" s="32">
        <f>COUNT(I2069:U2069)</f>
        <v>1</v>
      </c>
      <c r="K2069" s="35">
        <v>12.4</v>
      </c>
      <c r="M2069" s="113"/>
    </row>
    <row r="2070" spans="1:19" ht="17.25" customHeight="1" x14ac:dyDescent="0.2">
      <c r="A2070" s="44" t="s">
        <v>1363</v>
      </c>
      <c r="B2070" s="44" t="s">
        <v>542</v>
      </c>
      <c r="C2070" s="70">
        <v>1985</v>
      </c>
      <c r="D2070" s="71" t="s">
        <v>0</v>
      </c>
      <c r="E2070" s="104" t="s">
        <v>206</v>
      </c>
      <c r="F2070" s="50" t="s">
        <v>602</v>
      </c>
      <c r="G2070" s="31">
        <f>SUM(I2070:T2070)</f>
        <v>12.4</v>
      </c>
      <c r="H2070" s="32">
        <f>COUNT(I2070:U2070)</f>
        <v>1</v>
      </c>
      <c r="J2070" s="34">
        <v>12.4</v>
      </c>
    </row>
    <row r="2071" spans="1:19" ht="17.25" customHeight="1" x14ac:dyDescent="0.2">
      <c r="A2071" s="28" t="s">
        <v>405</v>
      </c>
      <c r="B2071" s="28" t="s">
        <v>20</v>
      </c>
      <c r="C2071" s="29">
        <v>1977</v>
      </c>
      <c r="D2071" s="29" t="s">
        <v>0</v>
      </c>
      <c r="E2071" s="28" t="s">
        <v>406</v>
      </c>
      <c r="F2071" s="30" t="s">
        <v>601</v>
      </c>
      <c r="G2071" s="31">
        <f>SUM(I2071:T2071)</f>
        <v>12.4</v>
      </c>
      <c r="H2071" s="32">
        <f>COUNT(I2071:U2071)</f>
        <v>1</v>
      </c>
      <c r="I2071" s="47">
        <v>12.4</v>
      </c>
    </row>
    <row r="2072" spans="1:19" ht="17.25" customHeight="1" x14ac:dyDescent="0.2">
      <c r="A2072" s="53" t="s">
        <v>1055</v>
      </c>
      <c r="B2072" s="53" t="s">
        <v>3320</v>
      </c>
      <c r="C2072" s="54">
        <v>1970</v>
      </c>
      <c r="D2072" s="54" t="s">
        <v>1</v>
      </c>
      <c r="E2072" s="46" t="s">
        <v>955</v>
      </c>
      <c r="F2072" s="46" t="s">
        <v>611</v>
      </c>
      <c r="G2072" s="31">
        <f>SUM(I2072:T2072)</f>
        <v>12.4</v>
      </c>
      <c r="H2072" s="32">
        <f>COUNT(I2072:U2072)</f>
        <v>1</v>
      </c>
      <c r="M2072" s="113"/>
      <c r="Q2072" s="41">
        <v>12.4</v>
      </c>
    </row>
    <row r="2073" spans="1:19" ht="17.25" customHeight="1" x14ac:dyDescent="0.2">
      <c r="A2073" s="28" t="s">
        <v>588</v>
      </c>
      <c r="B2073" s="28" t="s">
        <v>589</v>
      </c>
      <c r="C2073" s="29">
        <v>1971</v>
      </c>
      <c r="D2073" s="29" t="s">
        <v>1</v>
      </c>
      <c r="E2073" s="28" t="s">
        <v>583</v>
      </c>
      <c r="F2073" s="30" t="s">
        <v>611</v>
      </c>
      <c r="G2073" s="31">
        <f>SUM(I2073:T2073)</f>
        <v>12.4</v>
      </c>
      <c r="H2073" s="32">
        <f>COUNT(I2073:U2073)</f>
        <v>1</v>
      </c>
      <c r="I2073" s="51">
        <v>12.4</v>
      </c>
      <c r="J2073" s="61"/>
      <c r="M2073" s="113"/>
    </row>
    <row r="2074" spans="1:19" ht="17.25" customHeight="1" x14ac:dyDescent="0.2">
      <c r="A2074" s="53" t="s">
        <v>3295</v>
      </c>
      <c r="B2074" s="53" t="s">
        <v>428</v>
      </c>
      <c r="C2074" s="54">
        <v>1979</v>
      </c>
      <c r="D2074" s="54" t="s">
        <v>0</v>
      </c>
      <c r="E2074" s="46" t="s">
        <v>130</v>
      </c>
      <c r="F2074" s="46" t="s">
        <v>599</v>
      </c>
      <c r="G2074" s="31">
        <f>SUM(I2074:T2074)</f>
        <v>12.4</v>
      </c>
      <c r="H2074" s="32">
        <f>COUNT(I2074:U2074)</f>
        <v>1</v>
      </c>
      <c r="M2074" s="113"/>
      <c r="Q2074" s="41">
        <v>12.4</v>
      </c>
    </row>
    <row r="2075" spans="1:19" ht="17.25" customHeight="1" x14ac:dyDescent="0.2">
      <c r="A2075" s="58" t="s">
        <v>2613</v>
      </c>
      <c r="B2075" s="58" t="s">
        <v>24</v>
      </c>
      <c r="C2075" s="59">
        <v>1983</v>
      </c>
      <c r="D2075" s="59" t="s">
        <v>0</v>
      </c>
      <c r="E2075" s="45" t="s">
        <v>2614</v>
      </c>
      <c r="F2075" s="45" t="s">
        <v>599</v>
      </c>
      <c r="G2075" s="31">
        <f>SUM(I2075:T2075)</f>
        <v>12.3</v>
      </c>
      <c r="H2075" s="32">
        <f>COUNT(I2075:U2075)</f>
        <v>1</v>
      </c>
      <c r="M2075" s="114">
        <v>12.3</v>
      </c>
    </row>
    <row r="2076" spans="1:19" ht="17.25" customHeight="1" x14ac:dyDescent="0.2">
      <c r="A2076" s="53" t="s">
        <v>1735</v>
      </c>
      <c r="B2076" s="53" t="s">
        <v>1736</v>
      </c>
      <c r="C2076" s="54">
        <v>1973</v>
      </c>
      <c r="D2076" s="54" t="s">
        <v>1</v>
      </c>
      <c r="E2076" s="46" t="s">
        <v>206</v>
      </c>
      <c r="F2076" s="46" t="s">
        <v>611</v>
      </c>
      <c r="G2076" s="31">
        <f>SUM(I2076:T2076)</f>
        <v>12.3</v>
      </c>
      <c r="H2076" s="32">
        <f>COUNT(I2076:U2076)</f>
        <v>1</v>
      </c>
      <c r="J2076" s="34">
        <v>12.3</v>
      </c>
      <c r="M2076" s="113"/>
    </row>
    <row r="2077" spans="1:19" ht="17.25" customHeight="1" x14ac:dyDescent="0.2">
      <c r="A2077" s="53" t="s">
        <v>3622</v>
      </c>
      <c r="B2077" s="53" t="s">
        <v>41</v>
      </c>
      <c r="C2077" s="54">
        <v>1983</v>
      </c>
      <c r="D2077" s="54" t="s">
        <v>0</v>
      </c>
      <c r="F2077" s="46" t="s">
        <v>599</v>
      </c>
      <c r="G2077" s="31">
        <f>SUM(I2077:T2077)</f>
        <v>12.3</v>
      </c>
      <c r="H2077" s="32">
        <f>COUNT(I2077:U2077)</f>
        <v>1</v>
      </c>
      <c r="M2077" s="113"/>
      <c r="P2077" s="40">
        <v>12.3</v>
      </c>
    </row>
    <row r="2078" spans="1:19" ht="17.25" customHeight="1" x14ac:dyDescent="0.2">
      <c r="A2078" s="53" t="s">
        <v>2046</v>
      </c>
      <c r="B2078" s="53" t="s">
        <v>2047</v>
      </c>
      <c r="C2078" s="54">
        <v>1983</v>
      </c>
      <c r="D2078" s="54" t="s">
        <v>1</v>
      </c>
      <c r="E2078" s="46" t="s">
        <v>206</v>
      </c>
      <c r="F2078" s="46" t="s">
        <v>608</v>
      </c>
      <c r="G2078" s="31">
        <f>SUM(I2078:T2078)</f>
        <v>12.3</v>
      </c>
      <c r="H2078" s="32">
        <f>COUNT(I2078:U2078)</f>
        <v>1</v>
      </c>
      <c r="J2078" s="34">
        <v>12.3</v>
      </c>
      <c r="M2078" s="113"/>
    </row>
    <row r="2079" spans="1:19" ht="17.25" customHeight="1" x14ac:dyDescent="0.2">
      <c r="A2079" s="58" t="s">
        <v>1714</v>
      </c>
      <c r="B2079" s="58" t="s">
        <v>30</v>
      </c>
      <c r="C2079" s="59">
        <v>1982</v>
      </c>
      <c r="D2079" s="59" t="s">
        <v>1</v>
      </c>
      <c r="E2079" s="45" t="s">
        <v>629</v>
      </c>
      <c r="F2079" s="45" t="s">
        <v>608</v>
      </c>
      <c r="G2079" s="31">
        <f>SUM(I2079:T2079)</f>
        <v>12.3</v>
      </c>
      <c r="H2079" s="32">
        <f>COUNT(I2079:U2079)</f>
        <v>1</v>
      </c>
      <c r="J2079" s="34">
        <v>12.3</v>
      </c>
      <c r="M2079" s="113"/>
      <c r="S2079" s="123"/>
    </row>
    <row r="2080" spans="1:19" ht="17.25" customHeight="1" x14ac:dyDescent="0.2">
      <c r="A2080" s="53" t="s">
        <v>2117</v>
      </c>
      <c r="B2080" s="53" t="s">
        <v>2118</v>
      </c>
      <c r="C2080" s="54">
        <v>1964</v>
      </c>
      <c r="D2080" s="54" t="s">
        <v>0</v>
      </c>
      <c r="E2080" s="46" t="s">
        <v>2119</v>
      </c>
      <c r="F2080" s="46" t="s">
        <v>603</v>
      </c>
      <c r="G2080" s="31">
        <f>SUM(I2080:T2080)</f>
        <v>12.3</v>
      </c>
      <c r="H2080" s="32">
        <f>COUNT(I2080:U2080)</f>
        <v>1</v>
      </c>
      <c r="K2080" s="35">
        <v>12.3</v>
      </c>
      <c r="M2080" s="49"/>
    </row>
    <row r="2081" spans="1:19" ht="17.25" customHeight="1" x14ac:dyDescent="0.2">
      <c r="A2081" s="53" t="s">
        <v>1964</v>
      </c>
      <c r="B2081" s="53" t="s">
        <v>20</v>
      </c>
      <c r="C2081" s="54">
        <v>1979</v>
      </c>
      <c r="D2081" s="54" t="s">
        <v>0</v>
      </c>
      <c r="E2081" s="46" t="s">
        <v>206</v>
      </c>
      <c r="F2081" s="46" t="s">
        <v>599</v>
      </c>
      <c r="G2081" s="31">
        <f>SUM(I2081:T2081)</f>
        <v>12.3</v>
      </c>
      <c r="H2081" s="32">
        <f>COUNT(I2081:U2081)</f>
        <v>1</v>
      </c>
      <c r="J2081" s="34">
        <v>12.3</v>
      </c>
      <c r="M2081" s="113"/>
      <c r="S2081" s="123"/>
    </row>
    <row r="2082" spans="1:19" ht="17.25" customHeight="1" x14ac:dyDescent="0.2">
      <c r="A2082" s="53" t="s">
        <v>3615</v>
      </c>
      <c r="B2082" s="53" t="s">
        <v>37</v>
      </c>
      <c r="C2082" s="54">
        <v>1974</v>
      </c>
      <c r="D2082" s="54" t="s">
        <v>0</v>
      </c>
      <c r="E2082" s="46" t="s">
        <v>2276</v>
      </c>
      <c r="F2082" s="46" t="s">
        <v>601</v>
      </c>
      <c r="G2082" s="31">
        <f>SUM(I2082:T2082)</f>
        <v>12.3</v>
      </c>
      <c r="H2082" s="32">
        <f>COUNT(I2082:U2082)</f>
        <v>1</v>
      </c>
      <c r="M2082" s="113"/>
      <c r="P2082" s="40">
        <v>12.3</v>
      </c>
    </row>
    <row r="2083" spans="1:19" ht="17.25" customHeight="1" x14ac:dyDescent="0.2">
      <c r="A2083" s="44" t="s">
        <v>1396</v>
      </c>
      <c r="B2083" s="44" t="s">
        <v>16</v>
      </c>
      <c r="C2083" s="44">
        <v>1972</v>
      </c>
      <c r="D2083" s="27" t="s">
        <v>0</v>
      </c>
      <c r="E2083" s="44" t="s">
        <v>2723</v>
      </c>
      <c r="F2083" s="44" t="s">
        <v>600</v>
      </c>
      <c r="G2083" s="31">
        <f>SUM(I2083:T2083)</f>
        <v>12.3</v>
      </c>
      <c r="H2083" s="32">
        <f>COUNT(I2083:U2083)</f>
        <v>1</v>
      </c>
      <c r="M2083" s="114">
        <v>12.3</v>
      </c>
      <c r="P2083" s="66"/>
    </row>
    <row r="2084" spans="1:19" ht="17.25" customHeight="1" x14ac:dyDescent="0.2">
      <c r="A2084" s="44" t="s">
        <v>1947</v>
      </c>
      <c r="B2084" s="44" t="s">
        <v>24</v>
      </c>
      <c r="C2084" s="59">
        <v>1969</v>
      </c>
      <c r="D2084" s="59" t="s">
        <v>0</v>
      </c>
      <c r="E2084" s="45" t="s">
        <v>1948</v>
      </c>
      <c r="F2084" s="46" t="s">
        <v>600</v>
      </c>
      <c r="G2084" s="31">
        <f>SUM(I2084:T2084)</f>
        <v>12.3</v>
      </c>
      <c r="H2084" s="32">
        <f>COUNT(I2084:U2084)</f>
        <v>1</v>
      </c>
      <c r="J2084" s="34">
        <v>12.3</v>
      </c>
    </row>
    <row r="2085" spans="1:19" ht="17.25" customHeight="1" x14ac:dyDescent="0.2">
      <c r="A2085" s="44" t="s">
        <v>1805</v>
      </c>
      <c r="B2085" s="44" t="s">
        <v>15</v>
      </c>
      <c r="C2085" s="54">
        <v>1967</v>
      </c>
      <c r="D2085" s="54" t="s">
        <v>1</v>
      </c>
      <c r="E2085" s="46" t="s">
        <v>1880</v>
      </c>
      <c r="F2085" s="46" t="s">
        <v>609</v>
      </c>
      <c r="G2085" s="31">
        <f>SUM(I2085:T2085)</f>
        <v>12.3</v>
      </c>
      <c r="H2085" s="32">
        <f>COUNT(I2085:U2085)</f>
        <v>1</v>
      </c>
      <c r="J2085" s="34">
        <v>12.3</v>
      </c>
      <c r="M2085" s="37"/>
    </row>
    <row r="2086" spans="1:19" ht="17.25" customHeight="1" x14ac:dyDescent="0.2">
      <c r="A2086" s="53" t="s">
        <v>2496</v>
      </c>
      <c r="B2086" s="53" t="s">
        <v>20</v>
      </c>
      <c r="C2086" s="54">
        <v>1972</v>
      </c>
      <c r="D2086" s="54" t="s">
        <v>0</v>
      </c>
      <c r="E2086" s="46" t="s">
        <v>199</v>
      </c>
      <c r="F2086" s="46" t="s">
        <v>600</v>
      </c>
      <c r="G2086" s="31">
        <f>SUM(I2086:T2086)</f>
        <v>12.3</v>
      </c>
      <c r="H2086" s="32">
        <f>COUNT(I2086:U2086)</f>
        <v>1</v>
      </c>
      <c r="M2086" s="37">
        <v>12.3</v>
      </c>
    </row>
    <row r="2087" spans="1:19" ht="17.25" customHeight="1" x14ac:dyDescent="0.2">
      <c r="A2087" s="53" t="s">
        <v>2015</v>
      </c>
      <c r="B2087" s="53" t="s">
        <v>36</v>
      </c>
      <c r="C2087" s="54">
        <v>1971</v>
      </c>
      <c r="D2087" s="54" t="s">
        <v>1</v>
      </c>
      <c r="E2087" s="46" t="s">
        <v>448</v>
      </c>
      <c r="F2087" s="46" t="s">
        <v>611</v>
      </c>
      <c r="G2087" s="31">
        <f>SUM(I2087:T2087)</f>
        <v>12.3</v>
      </c>
      <c r="H2087" s="32">
        <f>COUNT(I2087:U2087)</f>
        <v>1</v>
      </c>
      <c r="J2087" s="34">
        <v>12.3</v>
      </c>
    </row>
    <row r="2088" spans="1:19" ht="17.25" customHeight="1" x14ac:dyDescent="0.2">
      <c r="A2088" s="53" t="s">
        <v>1592</v>
      </c>
      <c r="B2088" s="53" t="s">
        <v>40</v>
      </c>
      <c r="C2088" s="54">
        <v>1966</v>
      </c>
      <c r="D2088" s="54" t="s">
        <v>0</v>
      </c>
      <c r="E2088" s="45" t="s">
        <v>1317</v>
      </c>
      <c r="F2088" s="46" t="s">
        <v>603</v>
      </c>
      <c r="G2088" s="31">
        <f>SUM(I2088:T2088)</f>
        <v>12.3</v>
      </c>
      <c r="H2088" s="32">
        <f>COUNT(I2088:U2088)</f>
        <v>1</v>
      </c>
      <c r="J2088" s="34">
        <v>12.3</v>
      </c>
    </row>
    <row r="2089" spans="1:19" ht="17.25" customHeight="1" x14ac:dyDescent="0.2">
      <c r="A2089" s="44" t="s">
        <v>1784</v>
      </c>
      <c r="B2089" s="44" t="s">
        <v>388</v>
      </c>
      <c r="C2089" s="69">
        <v>1957</v>
      </c>
      <c r="D2089" s="69" t="s">
        <v>0</v>
      </c>
      <c r="E2089" s="60" t="s">
        <v>700</v>
      </c>
      <c r="F2089" s="60" t="s">
        <v>610</v>
      </c>
      <c r="G2089" s="31">
        <f>SUM(I2089:T2089)</f>
        <v>12.3</v>
      </c>
      <c r="H2089" s="32">
        <f>COUNT(I2089:U2089)</f>
        <v>1</v>
      </c>
      <c r="J2089" s="48">
        <v>12.3</v>
      </c>
    </row>
    <row r="2090" spans="1:19" ht="17.25" customHeight="1" x14ac:dyDescent="0.2">
      <c r="A2090" s="53" t="s">
        <v>2542</v>
      </c>
      <c r="B2090" s="53" t="s">
        <v>26</v>
      </c>
      <c r="C2090" s="59">
        <v>1968</v>
      </c>
      <c r="D2090" s="59" t="s">
        <v>0</v>
      </c>
      <c r="E2090" s="45" t="s">
        <v>708</v>
      </c>
      <c r="F2090" s="46" t="s">
        <v>603</v>
      </c>
      <c r="G2090" s="31">
        <f>SUM(I2090:T2090)</f>
        <v>12.3</v>
      </c>
      <c r="H2090" s="32">
        <f>COUNT(I2090:U2090)</f>
        <v>1</v>
      </c>
      <c r="M2090" s="37">
        <v>12.3</v>
      </c>
    </row>
    <row r="2091" spans="1:19" ht="17.25" customHeight="1" x14ac:dyDescent="0.2">
      <c r="A2091" s="53" t="s">
        <v>1834</v>
      </c>
      <c r="B2091" s="53" t="s">
        <v>1835</v>
      </c>
      <c r="C2091" s="54">
        <v>1986</v>
      </c>
      <c r="D2091" s="54" t="s">
        <v>1</v>
      </c>
      <c r="E2091" s="46" t="s">
        <v>1321</v>
      </c>
      <c r="F2091" s="46" t="s">
        <v>607</v>
      </c>
      <c r="G2091" s="31">
        <f>SUM(I2091:T2091)</f>
        <v>12.3</v>
      </c>
      <c r="H2091" s="32">
        <f>COUNT(I2091:U2091)</f>
        <v>1</v>
      </c>
      <c r="J2091" s="34">
        <v>12.3</v>
      </c>
    </row>
    <row r="2092" spans="1:19" ht="17.25" customHeight="1" x14ac:dyDescent="0.2">
      <c r="A2092" s="105" t="s">
        <v>1983</v>
      </c>
      <c r="B2092" s="105" t="s">
        <v>1551</v>
      </c>
      <c r="C2092" s="69">
        <v>1975</v>
      </c>
      <c r="D2092" s="69" t="s">
        <v>0</v>
      </c>
      <c r="E2092" s="60" t="s">
        <v>980</v>
      </c>
      <c r="F2092" s="60" t="s">
        <v>601</v>
      </c>
      <c r="G2092" s="31">
        <f>SUM(I2092:T2092)</f>
        <v>12.3</v>
      </c>
      <c r="H2092" s="32">
        <f>COUNT(I2092:U2092)</f>
        <v>1</v>
      </c>
      <c r="J2092" s="48">
        <v>12.3</v>
      </c>
    </row>
    <row r="2093" spans="1:19" ht="17.25" customHeight="1" x14ac:dyDescent="0.2">
      <c r="A2093" s="53" t="s">
        <v>3653</v>
      </c>
      <c r="B2093" s="53" t="s">
        <v>395</v>
      </c>
      <c r="C2093" s="54">
        <v>1973</v>
      </c>
      <c r="D2093" s="54" t="s">
        <v>1</v>
      </c>
      <c r="E2093" s="46" t="s">
        <v>3544</v>
      </c>
      <c r="F2093" s="46" t="s">
        <v>611</v>
      </c>
      <c r="G2093" s="31">
        <f>SUM(I2093:T2093)</f>
        <v>12.3</v>
      </c>
      <c r="H2093" s="32">
        <f>COUNT(I2093:U2093)</f>
        <v>1</v>
      </c>
      <c r="P2093" s="40">
        <v>12.3</v>
      </c>
    </row>
    <row r="2094" spans="1:19" ht="17.25" customHeight="1" x14ac:dyDescent="0.2">
      <c r="A2094" s="53" t="s">
        <v>2058</v>
      </c>
      <c r="B2094" s="53" t="s">
        <v>256</v>
      </c>
      <c r="C2094" s="54">
        <v>1976</v>
      </c>
      <c r="D2094" s="54" t="s">
        <v>1</v>
      </c>
      <c r="E2094" s="46" t="s">
        <v>206</v>
      </c>
      <c r="F2094" s="46" t="s">
        <v>604</v>
      </c>
      <c r="G2094" s="31">
        <f>SUM(I2094:T2094)</f>
        <v>12.3</v>
      </c>
      <c r="H2094" s="32">
        <f>COUNT(I2094:U2094)</f>
        <v>1</v>
      </c>
      <c r="J2094" s="34">
        <v>12.3</v>
      </c>
    </row>
    <row r="2095" spans="1:19" ht="17.25" customHeight="1" x14ac:dyDescent="0.2">
      <c r="A2095" s="53" t="s">
        <v>2513</v>
      </c>
      <c r="B2095" s="53" t="s">
        <v>16</v>
      </c>
      <c r="C2095" s="54">
        <v>1975</v>
      </c>
      <c r="D2095" s="54" t="s">
        <v>0</v>
      </c>
      <c r="E2095" s="46" t="s">
        <v>1338</v>
      </c>
      <c r="F2095" s="46" t="s">
        <v>601</v>
      </c>
      <c r="G2095" s="31">
        <f>SUM(I2095:T2095)</f>
        <v>12.3</v>
      </c>
      <c r="H2095" s="32">
        <f>COUNT(I2095:U2095)</f>
        <v>1</v>
      </c>
      <c r="M2095" s="37">
        <v>12.3</v>
      </c>
    </row>
    <row r="2096" spans="1:19" ht="17.25" customHeight="1" x14ac:dyDescent="0.2">
      <c r="A2096" s="58" t="s">
        <v>1659</v>
      </c>
      <c r="B2096" s="58" t="s">
        <v>35</v>
      </c>
      <c r="C2096" s="62">
        <v>1960</v>
      </c>
      <c r="D2096" s="62" t="s">
        <v>0</v>
      </c>
      <c r="E2096" s="63" t="s">
        <v>1081</v>
      </c>
      <c r="F2096" s="64" t="s">
        <v>605</v>
      </c>
      <c r="G2096" s="31">
        <f>SUM(I2096:T2096)</f>
        <v>12.3</v>
      </c>
      <c r="H2096" s="32">
        <f>COUNT(I2096:U2096)</f>
        <v>1</v>
      </c>
      <c r="J2096" s="34">
        <v>12.3</v>
      </c>
    </row>
    <row r="2097" spans="1:19" ht="17.25" customHeight="1" x14ac:dyDescent="0.2">
      <c r="A2097" s="44" t="s">
        <v>2789</v>
      </c>
      <c r="B2097" s="44" t="s">
        <v>23</v>
      </c>
      <c r="C2097" s="44">
        <v>1977</v>
      </c>
      <c r="D2097" s="27" t="s">
        <v>0</v>
      </c>
      <c r="E2097" s="44" t="s">
        <v>2788</v>
      </c>
      <c r="F2097" s="44" t="s">
        <v>601</v>
      </c>
      <c r="G2097" s="31">
        <f>SUM(I2097:T2097)</f>
        <v>12.3</v>
      </c>
      <c r="H2097" s="32">
        <f>COUNT(I2097:U2097)</f>
        <v>1</v>
      </c>
      <c r="M2097" s="37">
        <v>12.3</v>
      </c>
    </row>
    <row r="2098" spans="1:19" ht="17.25" customHeight="1" x14ac:dyDescent="0.2">
      <c r="A2098" s="1" t="s">
        <v>3826</v>
      </c>
      <c r="B2098" s="2" t="s">
        <v>85</v>
      </c>
      <c r="C2098" s="3">
        <v>1974</v>
      </c>
      <c r="D2098" s="4" t="s">
        <v>1</v>
      </c>
      <c r="E2098" s="6" t="s">
        <v>3693</v>
      </c>
      <c r="F2098" s="87" t="str">
        <f ca="1">IF(D2098="","",IF([3]GARA!$G$17="SI",IF(D2098="F",LOOKUP(C2098,[3]Categorie!$A$2:$A$103,[3]Categorie!$E$2:$E$103),LOOKUP(C2098,[3]Categorie!$A$2:$A$103,[3]Categorie!$D$2:$D$103)),IF(D2098="","",IF(D2098="F",LOOKUP(C2098,[3]Categorie!$A$2:$A$103,[3]Categorie!$C$2:$C$103),LOOKUP(C2098,[3]Categorie!$A$2:$A$103,[3]Categorie!$B$2:$B$103)))))</f>
        <v>E-40 SENIORES FEMM.</v>
      </c>
      <c r="G2098" s="31">
        <f>SUM(I2098:T2098)</f>
        <v>12.1</v>
      </c>
      <c r="H2098" s="32">
        <f>COUNT(I2098:U2098)</f>
        <v>1</v>
      </c>
      <c r="S2098" s="43">
        <v>12.1</v>
      </c>
    </row>
    <row r="2099" spans="1:19" ht="17.25" customHeight="1" x14ac:dyDescent="0.2">
      <c r="A2099" s="5" t="s">
        <v>3729</v>
      </c>
      <c r="B2099" s="2" t="s">
        <v>54</v>
      </c>
      <c r="C2099" s="4">
        <v>1964</v>
      </c>
      <c r="D2099" s="4" t="s">
        <v>0</v>
      </c>
      <c r="E2099" s="6" t="s">
        <v>206</v>
      </c>
      <c r="F2099" s="87" t="str">
        <f ca="1">IF(D2099="","",IF([3]GARA!$G$17="SI",IF(D2099="F",LOOKUP(C2099,[3]Categorie!$A$2:$A$103,[3]Categorie!$E$2:$E$103),LOOKUP(C2099,[3]Categorie!$A$2:$A$103,[3]Categorie!$D$2:$D$103)),IF(D2099="","",IF(D2099="F",LOOKUP(C2099,[3]Categorie!$A$2:$A$103,[3]Categorie!$C$2:$C$103),LOOKUP(C2099,[3]Categorie!$A$2:$A$103,[3]Categorie!$B$2:$B$103)))))</f>
        <v>G-50 VETERANI MASCH.</v>
      </c>
      <c r="G2099" s="31">
        <f>SUM(I2099:T2099)</f>
        <v>12.1</v>
      </c>
      <c r="H2099" s="32">
        <f>COUNT(I2099:U2099)</f>
        <v>1</v>
      </c>
      <c r="S2099" s="43">
        <v>12.1</v>
      </c>
    </row>
    <row r="2100" spans="1:19" ht="17.25" customHeight="1" x14ac:dyDescent="0.2">
      <c r="A2100" s="5" t="s">
        <v>571</v>
      </c>
      <c r="B2100" s="2" t="s">
        <v>2703</v>
      </c>
      <c r="C2100" s="4">
        <v>1957</v>
      </c>
      <c r="D2100" s="4" t="s">
        <v>0</v>
      </c>
      <c r="E2100" s="2" t="s">
        <v>3692</v>
      </c>
      <c r="F2100" s="87" t="str">
        <f ca="1">IF(D2100="","",IF([3]GARA!$G$17="SI",IF(D2100="F",LOOKUP(C2100,[3]Categorie!$A$2:$A$103,[3]Categorie!$E$2:$E$103),LOOKUP(C2100,[3]Categorie!$A$2:$A$103,[3]Categorie!$D$2:$D$103)),IF(D2100="","",IF(D2100="F",LOOKUP(C2100,[3]Categorie!$A$2:$A$103,[3]Categorie!$C$2:$C$103),LOOKUP(C2100,[3]Categorie!$A$2:$A$103,[3]Categorie!$B$2:$B$103)))))</f>
        <v>I-60 VETERANI MASCH.</v>
      </c>
      <c r="G2100" s="31">
        <f>SUM(I2100:T2100)</f>
        <v>12.1</v>
      </c>
      <c r="H2100" s="32">
        <f>COUNT(I2100:U2100)</f>
        <v>1</v>
      </c>
      <c r="S2100" s="43">
        <v>12.1</v>
      </c>
    </row>
    <row r="2101" spans="1:19" ht="17.25" customHeight="1" x14ac:dyDescent="0.2">
      <c r="A2101" s="53" t="s">
        <v>93</v>
      </c>
      <c r="B2101" s="53" t="s">
        <v>45</v>
      </c>
      <c r="D2101" s="54" t="s">
        <v>0</v>
      </c>
      <c r="E2101" s="46" t="s">
        <v>3480</v>
      </c>
      <c r="G2101" s="31">
        <f>SUM(I2101:T2101)</f>
        <v>12</v>
      </c>
      <c r="H2101" s="32">
        <f>COUNT(I2101:U2101)</f>
        <v>1</v>
      </c>
      <c r="P2101" s="40">
        <v>12</v>
      </c>
    </row>
    <row r="2102" spans="1:19" ht="17.25" customHeight="1" x14ac:dyDescent="0.2">
      <c r="A2102" s="53" t="s">
        <v>3418</v>
      </c>
      <c r="B2102" s="53" t="s">
        <v>34</v>
      </c>
      <c r="D2102" s="54" t="s">
        <v>0</v>
      </c>
      <c r="E2102" s="46" t="s">
        <v>999</v>
      </c>
      <c r="G2102" s="31">
        <f>SUM(I2102:T2102)</f>
        <v>12</v>
      </c>
      <c r="H2102" s="32">
        <f>COUNT(I2102:U2102)</f>
        <v>1</v>
      </c>
      <c r="P2102" s="40">
        <v>12</v>
      </c>
      <c r="Q2102" s="55"/>
    </row>
    <row r="2103" spans="1:19" ht="17.25" customHeight="1" x14ac:dyDescent="0.2">
      <c r="A2103" s="53" t="s">
        <v>3422</v>
      </c>
      <c r="B2103" s="53" t="s">
        <v>47</v>
      </c>
      <c r="D2103" s="54" t="s">
        <v>0</v>
      </c>
      <c r="G2103" s="31">
        <f>SUM(I2103:T2103)</f>
        <v>12</v>
      </c>
      <c r="H2103" s="32">
        <f>COUNT(I2103:U2103)</f>
        <v>1</v>
      </c>
      <c r="P2103" s="40">
        <v>12</v>
      </c>
      <c r="Q2103" s="55"/>
    </row>
    <row r="2104" spans="1:19" ht="17.25" customHeight="1" x14ac:dyDescent="0.2">
      <c r="A2104" s="6" t="s">
        <v>1210</v>
      </c>
      <c r="B2104" s="6" t="s">
        <v>37</v>
      </c>
      <c r="C2104" s="3">
        <v>1977</v>
      </c>
      <c r="D2104" s="3" t="s">
        <v>0</v>
      </c>
      <c r="E2104" s="46" t="s">
        <v>199</v>
      </c>
      <c r="F2104" s="46" t="s">
        <v>601</v>
      </c>
      <c r="G2104" s="31">
        <f>SUM(I2104:T2104)</f>
        <v>12</v>
      </c>
      <c r="H2104" s="32">
        <f>COUNT(I2104:U2104)</f>
        <v>1</v>
      </c>
      <c r="I2104" s="47">
        <v>12</v>
      </c>
    </row>
    <row r="2105" spans="1:19" ht="17.25" customHeight="1" x14ac:dyDescent="0.2">
      <c r="A2105" s="53" t="s">
        <v>160</v>
      </c>
      <c r="B2105" s="53" t="s">
        <v>60</v>
      </c>
      <c r="D2105" s="54" t="s">
        <v>0</v>
      </c>
      <c r="E2105" s="46" t="s">
        <v>999</v>
      </c>
      <c r="G2105" s="31">
        <f>SUM(I2105:T2105)</f>
        <v>12</v>
      </c>
      <c r="H2105" s="32">
        <f>COUNT(I2105:U2105)</f>
        <v>1</v>
      </c>
      <c r="P2105" s="40">
        <v>12</v>
      </c>
      <c r="S2105" s="123"/>
    </row>
    <row r="2106" spans="1:19" ht="17.25" customHeight="1" x14ac:dyDescent="0.2">
      <c r="A2106" s="53" t="s">
        <v>3420</v>
      </c>
      <c r="B2106" s="53" t="s">
        <v>351</v>
      </c>
      <c r="D2106" s="54" t="s">
        <v>0</v>
      </c>
      <c r="E2106" s="46" t="s">
        <v>999</v>
      </c>
      <c r="G2106" s="31">
        <f>SUM(I2106:T2106)</f>
        <v>12</v>
      </c>
      <c r="H2106" s="32">
        <f>COUNT(I2106:U2106)</f>
        <v>1</v>
      </c>
      <c r="P2106" s="40">
        <v>12</v>
      </c>
      <c r="Q2106" s="80"/>
    </row>
    <row r="2107" spans="1:19" ht="17.25" customHeight="1" x14ac:dyDescent="0.2">
      <c r="A2107" s="1" t="s">
        <v>660</v>
      </c>
      <c r="B2107" s="2" t="s">
        <v>25</v>
      </c>
      <c r="C2107" s="3">
        <v>1969</v>
      </c>
      <c r="D2107" s="4" t="s">
        <v>0</v>
      </c>
      <c r="E2107" s="6" t="s">
        <v>199</v>
      </c>
      <c r="F2107" s="50" t="s">
        <v>600</v>
      </c>
      <c r="G2107" s="31">
        <f>SUM(I2107:T2107)</f>
        <v>11.8</v>
      </c>
      <c r="H2107" s="32">
        <f>COUNT(I2107:U2107)</f>
        <v>2</v>
      </c>
      <c r="I2107" s="47">
        <v>5.5</v>
      </c>
      <c r="M2107" s="37">
        <v>6.3</v>
      </c>
    </row>
    <row r="2108" spans="1:19" ht="17.25" customHeight="1" x14ac:dyDescent="0.2">
      <c r="A2108" s="1" t="s">
        <v>292</v>
      </c>
      <c r="B2108" s="2" t="s">
        <v>26</v>
      </c>
      <c r="C2108" s="3">
        <v>1969</v>
      </c>
      <c r="D2108" s="4" t="s">
        <v>0</v>
      </c>
      <c r="E2108" s="6" t="s">
        <v>130</v>
      </c>
      <c r="F2108" s="50" t="str">
        <f ca="1">IF(D2108="","",IF([3]GARA!$G$17="SI",IF(D2108="F",LOOKUP(C2108,[3]Categorie!$A$2:$A$103,[3]Categorie!$E$2:$E$103),LOOKUP(C2108,[3]Categorie!$A$2:$A$103,[3]Categorie!$D$2:$D$103)),IF(D2108="","",IF(D2108="F",LOOKUP(C2108,[3]Categorie!$A$2:$A$103,[3]Categorie!$C$2:$C$103),LOOKUP(C2108,[3]Categorie!$A$2:$A$103,[3]Categorie!$B$2:$B$103)))))</f>
        <v>F-45 SENIORES MASCH.</v>
      </c>
      <c r="G2108" s="31">
        <f>SUM(I2108:T2108)</f>
        <v>11.8</v>
      </c>
      <c r="H2108" s="32">
        <f>COUNT(I2108:U2108)</f>
        <v>2</v>
      </c>
      <c r="I2108" s="51">
        <v>8.5</v>
      </c>
      <c r="J2108" s="34">
        <v>3.3</v>
      </c>
      <c r="M2108" s="57"/>
    </row>
    <row r="2109" spans="1:19" ht="17.25" customHeight="1" x14ac:dyDescent="0.2">
      <c r="A2109" s="28" t="s">
        <v>786</v>
      </c>
      <c r="B2109" s="28" t="s">
        <v>39</v>
      </c>
      <c r="C2109" s="29">
        <v>1971</v>
      </c>
      <c r="D2109" s="29" t="s">
        <v>0</v>
      </c>
      <c r="E2109" s="28" t="s">
        <v>583</v>
      </c>
      <c r="F2109" s="30" t="s">
        <v>600</v>
      </c>
      <c r="G2109" s="31">
        <f>SUM(I2109:T2109)</f>
        <v>11.8</v>
      </c>
      <c r="H2109" s="32">
        <f>COUNT(I2109:U2109)</f>
        <v>2</v>
      </c>
      <c r="I2109" s="47">
        <v>5.5</v>
      </c>
      <c r="M2109" s="37">
        <v>6.3</v>
      </c>
      <c r="S2109" s="123"/>
    </row>
    <row r="2110" spans="1:19" ht="17.25" customHeight="1" x14ac:dyDescent="0.2">
      <c r="A2110" s="53" t="s">
        <v>970</v>
      </c>
      <c r="B2110" s="53" t="s">
        <v>62</v>
      </c>
      <c r="C2110" s="54">
        <v>1965</v>
      </c>
      <c r="D2110" s="54" t="s">
        <v>0</v>
      </c>
      <c r="E2110" s="45" t="s">
        <v>1909</v>
      </c>
      <c r="F2110" s="46" t="s">
        <v>603</v>
      </c>
      <c r="G2110" s="31">
        <f>SUM(I2110:T2110)</f>
        <v>11.6</v>
      </c>
      <c r="H2110" s="32">
        <f>COUNT(I2110:U2110)</f>
        <v>1</v>
      </c>
      <c r="O2110" s="39">
        <v>11.6</v>
      </c>
      <c r="Q2110" s="67"/>
    </row>
    <row r="2111" spans="1:19" ht="17.25" customHeight="1" x14ac:dyDescent="0.2">
      <c r="A2111" s="53" t="s">
        <v>3193</v>
      </c>
      <c r="B2111" s="53" t="s">
        <v>3194</v>
      </c>
      <c r="C2111" s="54">
        <v>1974</v>
      </c>
      <c r="D2111" s="54" t="s">
        <v>1</v>
      </c>
      <c r="E2111" s="46" t="s">
        <v>3195</v>
      </c>
      <c r="F2111" s="46" t="s">
        <v>604</v>
      </c>
      <c r="G2111" s="31">
        <f>SUM(I2111:T2111)</f>
        <v>11.6</v>
      </c>
      <c r="H2111" s="32">
        <f>COUNT(I2111:U2111)</f>
        <v>1</v>
      </c>
      <c r="O2111" s="39">
        <v>11.6</v>
      </c>
    </row>
    <row r="2112" spans="1:19" ht="17.25" customHeight="1" x14ac:dyDescent="0.2">
      <c r="A2112" s="53" t="s">
        <v>3097</v>
      </c>
      <c r="B2112" s="53" t="s">
        <v>20</v>
      </c>
      <c r="C2112" s="54">
        <v>1984</v>
      </c>
      <c r="D2112" s="54" t="s">
        <v>0</v>
      </c>
      <c r="E2112" s="46" t="s">
        <v>3022</v>
      </c>
      <c r="F2112" s="46" t="s">
        <v>602</v>
      </c>
      <c r="G2112" s="31">
        <f>SUM(I2112:T2112)</f>
        <v>11.6</v>
      </c>
      <c r="H2112" s="32">
        <f>COUNT(I2112:U2112)</f>
        <v>1</v>
      </c>
      <c r="O2112" s="39">
        <v>11.6</v>
      </c>
      <c r="P2112" s="66"/>
    </row>
    <row r="2113" spans="1:19" ht="17.25" customHeight="1" x14ac:dyDescent="0.2">
      <c r="A2113" s="53" t="s">
        <v>3042</v>
      </c>
      <c r="B2113" s="53" t="s">
        <v>1072</v>
      </c>
      <c r="C2113" s="54">
        <v>1983</v>
      </c>
      <c r="D2113" s="54" t="s">
        <v>0</v>
      </c>
      <c r="E2113" s="46" t="s">
        <v>3043</v>
      </c>
      <c r="F2113" s="46" t="s">
        <v>599</v>
      </c>
      <c r="G2113" s="31">
        <f>SUM(I2113:T2113)</f>
        <v>11.6</v>
      </c>
      <c r="H2113" s="32">
        <f>COUNT(I2113:U2113)</f>
        <v>1</v>
      </c>
      <c r="O2113" s="39">
        <v>11.6</v>
      </c>
    </row>
    <row r="2114" spans="1:19" ht="17.25" customHeight="1" x14ac:dyDescent="0.2">
      <c r="A2114" s="53" t="s">
        <v>1352</v>
      </c>
      <c r="B2114" s="53" t="s">
        <v>430</v>
      </c>
      <c r="C2114" s="54">
        <v>1970</v>
      </c>
      <c r="D2114" s="54" t="s">
        <v>0</v>
      </c>
      <c r="E2114" s="46" t="s">
        <v>206</v>
      </c>
      <c r="F2114" s="46" t="s">
        <v>600</v>
      </c>
      <c r="G2114" s="31">
        <f>SUM(I2114:T2114)</f>
        <v>11.5</v>
      </c>
      <c r="H2114" s="32">
        <f>COUNT(I2114:U2114)</f>
        <v>2</v>
      </c>
      <c r="Q2114" s="41">
        <v>8.4</v>
      </c>
      <c r="S2114" s="43">
        <v>3.1</v>
      </c>
    </row>
    <row r="2115" spans="1:19" ht="17.25" customHeight="1" x14ac:dyDescent="0.2">
      <c r="A2115" s="1" t="s">
        <v>891</v>
      </c>
      <c r="B2115" s="2" t="s">
        <v>515</v>
      </c>
      <c r="C2115" s="3">
        <v>1963</v>
      </c>
      <c r="D2115" s="4" t="s">
        <v>0</v>
      </c>
      <c r="E2115" s="6" t="s">
        <v>678</v>
      </c>
      <c r="F2115" s="50" t="s">
        <v>605</v>
      </c>
      <c r="G2115" s="31">
        <f>SUM(I2115:T2115)</f>
        <v>11.5</v>
      </c>
      <c r="H2115" s="32">
        <f>COUNT(I2115:U2115)</f>
        <v>1</v>
      </c>
      <c r="I2115" s="47">
        <v>11.5</v>
      </c>
    </row>
    <row r="2116" spans="1:19" ht="17.25" customHeight="1" x14ac:dyDescent="0.2">
      <c r="A2116" s="53" t="s">
        <v>2357</v>
      </c>
      <c r="B2116" s="53" t="s">
        <v>2358</v>
      </c>
      <c r="C2116" s="54">
        <v>1962</v>
      </c>
      <c r="D2116" s="54" t="s">
        <v>0</v>
      </c>
      <c r="E2116" s="46" t="s">
        <v>2340</v>
      </c>
      <c r="F2116" s="46" t="s">
        <v>605</v>
      </c>
      <c r="G2116" s="31">
        <f>SUM(I2116:T2116)</f>
        <v>11.5</v>
      </c>
      <c r="H2116" s="32">
        <f>COUNT(I2116:U2116)</f>
        <v>1</v>
      </c>
      <c r="L2116" s="36">
        <v>11.5</v>
      </c>
    </row>
    <row r="2117" spans="1:19" ht="17.25" customHeight="1" x14ac:dyDescent="0.2">
      <c r="A2117" s="53" t="s">
        <v>182</v>
      </c>
      <c r="B2117" s="53" t="s">
        <v>37</v>
      </c>
      <c r="C2117" s="54">
        <v>1981</v>
      </c>
      <c r="D2117" s="27" t="s">
        <v>0</v>
      </c>
      <c r="E2117" s="46" t="s">
        <v>12</v>
      </c>
      <c r="F2117" s="46" t="s">
        <v>599</v>
      </c>
      <c r="G2117" s="31">
        <f>SUM(I2117:T2117)</f>
        <v>11.5</v>
      </c>
      <c r="H2117" s="32">
        <f>COUNT(I2117:U2117)</f>
        <v>1</v>
      </c>
      <c r="I2117" s="51">
        <v>11.5</v>
      </c>
      <c r="J2117" s="55"/>
    </row>
    <row r="2118" spans="1:19" ht="17.25" customHeight="1" x14ac:dyDescent="0.2">
      <c r="A2118" s="44" t="s">
        <v>331</v>
      </c>
      <c r="B2118" s="44" t="s">
        <v>84</v>
      </c>
      <c r="C2118" s="54">
        <v>1978</v>
      </c>
      <c r="D2118" s="54" t="s">
        <v>1</v>
      </c>
      <c r="E2118" s="46" t="s">
        <v>178</v>
      </c>
      <c r="F2118" s="46" t="s">
        <v>604</v>
      </c>
      <c r="G2118" s="31">
        <f>SUM(I2118:T2118)</f>
        <v>11.5</v>
      </c>
      <c r="H2118" s="32">
        <f>COUNT(I2118:U2118)</f>
        <v>1</v>
      </c>
      <c r="I2118" s="93">
        <v>11.5</v>
      </c>
      <c r="M2118" s="37"/>
    </row>
    <row r="2119" spans="1:19" ht="17.25" customHeight="1" x14ac:dyDescent="0.2">
      <c r="A2119" s="28" t="s">
        <v>659</v>
      </c>
      <c r="B2119" s="28" t="s">
        <v>658</v>
      </c>
      <c r="C2119" s="29">
        <v>1975</v>
      </c>
      <c r="D2119" s="29" t="s">
        <v>1</v>
      </c>
      <c r="E2119" s="28" t="s">
        <v>657</v>
      </c>
      <c r="F2119" s="30" t="s">
        <v>604</v>
      </c>
      <c r="G2119" s="31">
        <f>SUM(I2119:T2119)</f>
        <v>11.5</v>
      </c>
      <c r="H2119" s="32">
        <f>COUNT(I2119:U2119)</f>
        <v>1</v>
      </c>
      <c r="I2119" s="47">
        <v>11.5</v>
      </c>
    </row>
    <row r="2120" spans="1:19" ht="17.25" customHeight="1" x14ac:dyDescent="0.2">
      <c r="A2120" s="1" t="s">
        <v>1011</v>
      </c>
      <c r="B2120" s="2" t="s">
        <v>27</v>
      </c>
      <c r="C2120" s="3">
        <v>1971</v>
      </c>
      <c r="D2120" s="4" t="s">
        <v>0</v>
      </c>
      <c r="E2120" s="6" t="s">
        <v>592</v>
      </c>
      <c r="F2120" s="50" t="s">
        <v>600</v>
      </c>
      <c r="G2120" s="31">
        <f>SUM(I2120:T2120)</f>
        <v>11.5</v>
      </c>
      <c r="H2120" s="32">
        <f>COUNT(I2120:U2120)</f>
        <v>1</v>
      </c>
      <c r="I2120" s="33">
        <v>11.5</v>
      </c>
    </row>
    <row r="2121" spans="1:19" ht="17.25" customHeight="1" x14ac:dyDescent="0.2">
      <c r="A2121" s="1" t="s">
        <v>956</v>
      </c>
      <c r="B2121" s="2" t="s">
        <v>31</v>
      </c>
      <c r="C2121" s="3">
        <v>1988</v>
      </c>
      <c r="D2121" s="4" t="s">
        <v>0</v>
      </c>
      <c r="E2121" s="6" t="s">
        <v>955</v>
      </c>
      <c r="F2121" s="50" t="s">
        <v>602</v>
      </c>
      <c r="G2121" s="31">
        <f>SUM(I2121:T2121)</f>
        <v>11.5</v>
      </c>
      <c r="H2121" s="32">
        <f>COUNT(I2121:U2121)</f>
        <v>1</v>
      </c>
      <c r="I2121" s="33">
        <v>11.5</v>
      </c>
      <c r="P2121" s="66"/>
    </row>
    <row r="2122" spans="1:19" ht="17.25" customHeight="1" x14ac:dyDescent="0.2">
      <c r="A2122" s="72" t="s">
        <v>106</v>
      </c>
      <c r="B2122" s="72" t="s">
        <v>16</v>
      </c>
      <c r="C2122" s="73">
        <v>1965</v>
      </c>
      <c r="D2122" s="79" t="s">
        <v>0</v>
      </c>
      <c r="E2122" s="74" t="s">
        <v>206</v>
      </c>
      <c r="F2122" s="64" t="s">
        <v>603</v>
      </c>
      <c r="G2122" s="31">
        <f>SUM(I2122:T2122)</f>
        <v>11.5</v>
      </c>
      <c r="H2122" s="32">
        <f>COUNT(I2122:U2122)</f>
        <v>1</v>
      </c>
      <c r="I2122" s="93">
        <v>11.5</v>
      </c>
      <c r="J2122" s="55"/>
    </row>
    <row r="2123" spans="1:19" ht="17.25" customHeight="1" x14ac:dyDescent="0.2">
      <c r="A2123" s="6" t="s">
        <v>2393</v>
      </c>
      <c r="B2123" s="6" t="s">
        <v>2394</v>
      </c>
      <c r="C2123" s="54">
        <v>1972</v>
      </c>
      <c r="D2123" s="54" t="s">
        <v>0</v>
      </c>
      <c r="E2123" s="46" t="s">
        <v>625</v>
      </c>
      <c r="F2123" s="46" t="s">
        <v>600</v>
      </c>
      <c r="G2123" s="31">
        <f>SUM(I2123:T2123)</f>
        <v>11.5</v>
      </c>
      <c r="H2123" s="32">
        <f>COUNT(I2123:U2123)</f>
        <v>1</v>
      </c>
      <c r="L2123" s="55"/>
      <c r="M2123" s="49">
        <v>11.5</v>
      </c>
    </row>
    <row r="2124" spans="1:19" ht="17.25" customHeight="1" x14ac:dyDescent="0.2">
      <c r="A2124" s="72" t="s">
        <v>338</v>
      </c>
      <c r="B2124" s="72" t="s">
        <v>65</v>
      </c>
      <c r="C2124" s="73">
        <v>1980</v>
      </c>
      <c r="D2124" s="79" t="s">
        <v>1</v>
      </c>
      <c r="E2124" s="74"/>
      <c r="F2124" s="64" t="s">
        <v>608</v>
      </c>
      <c r="G2124" s="31">
        <f>SUM(I2124:T2124)</f>
        <v>11.5</v>
      </c>
      <c r="H2124" s="32">
        <f>COUNT(I2124:U2124)</f>
        <v>1</v>
      </c>
      <c r="I2124" s="93">
        <v>11.5</v>
      </c>
      <c r="J2124" s="61"/>
    </row>
    <row r="2125" spans="1:19" ht="17.25" customHeight="1" x14ac:dyDescent="0.2">
      <c r="A2125" s="53" t="s">
        <v>3380</v>
      </c>
      <c r="B2125" s="53" t="s">
        <v>428</v>
      </c>
      <c r="C2125" s="54">
        <v>1978</v>
      </c>
      <c r="D2125" s="54" t="s">
        <v>0</v>
      </c>
      <c r="E2125" s="46" t="s">
        <v>3381</v>
      </c>
      <c r="F2125" s="46" t="s">
        <v>601</v>
      </c>
      <c r="G2125" s="31">
        <f>SUM(I2125:T2125)</f>
        <v>11.5</v>
      </c>
      <c r="H2125" s="32">
        <f>COUNT(I2125:U2125)</f>
        <v>1</v>
      </c>
      <c r="Q2125" s="41">
        <v>11.5</v>
      </c>
    </row>
    <row r="2126" spans="1:19" ht="17.25" customHeight="1" x14ac:dyDescent="0.2">
      <c r="A2126" s="53" t="s">
        <v>2297</v>
      </c>
      <c r="B2126" s="53" t="s">
        <v>19</v>
      </c>
      <c r="C2126" s="54">
        <v>1981</v>
      </c>
      <c r="D2126" s="54" t="s">
        <v>0</v>
      </c>
      <c r="E2126" s="46" t="s">
        <v>2298</v>
      </c>
      <c r="F2126" s="46" t="s">
        <v>599</v>
      </c>
      <c r="G2126" s="31">
        <f>SUM(I2126:T2126)</f>
        <v>11.5</v>
      </c>
      <c r="H2126" s="32">
        <f>COUNT(I2126:U2126)</f>
        <v>1</v>
      </c>
      <c r="L2126" s="36">
        <v>11.5</v>
      </c>
    </row>
    <row r="2127" spans="1:19" ht="17.25" customHeight="1" x14ac:dyDescent="0.2">
      <c r="A2127" s="53" t="s">
        <v>3282</v>
      </c>
      <c r="B2127" s="53" t="s">
        <v>474</v>
      </c>
      <c r="C2127" s="54">
        <v>1967</v>
      </c>
      <c r="D2127" s="54" t="s">
        <v>0</v>
      </c>
      <c r="E2127" s="46" t="s">
        <v>486</v>
      </c>
      <c r="F2127" s="46" t="s">
        <v>603</v>
      </c>
      <c r="G2127" s="31">
        <f>SUM(I2127:T2127)</f>
        <v>11.4</v>
      </c>
      <c r="H2127" s="32">
        <f>COUNT(I2127:U2127)</f>
        <v>1</v>
      </c>
      <c r="Q2127" s="41">
        <v>11.4</v>
      </c>
    </row>
    <row r="2128" spans="1:19" ht="17.25" customHeight="1" x14ac:dyDescent="0.2">
      <c r="A2128" s="53" t="s">
        <v>1414</v>
      </c>
      <c r="B2128" s="53" t="s">
        <v>37</v>
      </c>
      <c r="C2128" s="54">
        <v>1960</v>
      </c>
      <c r="D2128" s="54" t="s">
        <v>0</v>
      </c>
      <c r="E2128" s="46" t="s">
        <v>1415</v>
      </c>
      <c r="F2128" s="46" t="s">
        <v>605</v>
      </c>
      <c r="G2128" s="31">
        <f>SUM(I2128:T2128)</f>
        <v>11.4</v>
      </c>
      <c r="H2128" s="32">
        <f>COUNT(I2128:U2128)</f>
        <v>1</v>
      </c>
      <c r="J2128" s="34">
        <v>11.4</v>
      </c>
    </row>
    <row r="2129" spans="1:17" ht="17.25" customHeight="1" x14ac:dyDescent="0.2">
      <c r="A2129" s="58" t="s">
        <v>880</v>
      </c>
      <c r="B2129" s="58" t="s">
        <v>474</v>
      </c>
      <c r="C2129" s="59">
        <v>1964</v>
      </c>
      <c r="D2129" s="59" t="s">
        <v>0</v>
      </c>
      <c r="E2129" s="45" t="s">
        <v>1413</v>
      </c>
      <c r="F2129" s="45" t="s">
        <v>603</v>
      </c>
      <c r="G2129" s="31">
        <f>SUM(I2129:T2129)</f>
        <v>11.4</v>
      </c>
      <c r="H2129" s="32">
        <f>COUNT(I2129:U2129)</f>
        <v>1</v>
      </c>
      <c r="J2129" s="34">
        <v>11.4</v>
      </c>
    </row>
    <row r="2130" spans="1:17" ht="17.25" customHeight="1" x14ac:dyDescent="0.2">
      <c r="A2130" s="53" t="s">
        <v>1346</v>
      </c>
      <c r="B2130" s="53" t="s">
        <v>1347</v>
      </c>
      <c r="C2130" s="59">
        <v>1979</v>
      </c>
      <c r="D2130" s="59" t="s">
        <v>0</v>
      </c>
      <c r="E2130" s="45" t="s">
        <v>206</v>
      </c>
      <c r="F2130" s="46" t="s">
        <v>599</v>
      </c>
      <c r="G2130" s="31">
        <f>SUM(I2130:T2130)</f>
        <v>11.4</v>
      </c>
      <c r="H2130" s="32">
        <f>COUNT(I2130:U2130)</f>
        <v>1</v>
      </c>
      <c r="J2130" s="34">
        <v>11.4</v>
      </c>
    </row>
    <row r="2131" spans="1:17" ht="17.25" customHeight="1" x14ac:dyDescent="0.2">
      <c r="A2131" s="1" t="s">
        <v>595</v>
      </c>
      <c r="B2131" s="2" t="s">
        <v>55</v>
      </c>
      <c r="C2131" s="3">
        <v>1969</v>
      </c>
      <c r="D2131" s="4" t="s">
        <v>1</v>
      </c>
      <c r="E2131" s="6" t="s">
        <v>596</v>
      </c>
      <c r="F2131" s="50" t="s">
        <v>611</v>
      </c>
      <c r="G2131" s="31">
        <f>SUM(I2131:T2131)</f>
        <v>11.4</v>
      </c>
      <c r="H2131" s="32">
        <f>COUNT(I2131:U2131)</f>
        <v>1</v>
      </c>
      <c r="I2131" s="51">
        <v>11.4</v>
      </c>
      <c r="J2131" s="48"/>
      <c r="M2131" s="37"/>
    </row>
    <row r="2132" spans="1:17" ht="17.25" customHeight="1" x14ac:dyDescent="0.2">
      <c r="A2132" s="53" t="s">
        <v>3296</v>
      </c>
      <c r="B2132" s="53" t="s">
        <v>83</v>
      </c>
      <c r="C2132" s="54">
        <v>1979</v>
      </c>
      <c r="D2132" s="54" t="s">
        <v>0</v>
      </c>
      <c r="E2132" s="46" t="s">
        <v>206</v>
      </c>
      <c r="F2132" s="46" t="s">
        <v>599</v>
      </c>
      <c r="G2132" s="31">
        <f>SUM(I2132:T2132)</f>
        <v>11.4</v>
      </c>
      <c r="H2132" s="32">
        <f>COUNT(I2132:U2132)</f>
        <v>1</v>
      </c>
      <c r="Q2132" s="41">
        <v>11.4</v>
      </c>
    </row>
    <row r="2133" spans="1:17" ht="17.25" customHeight="1" x14ac:dyDescent="0.2">
      <c r="A2133" s="53" t="s">
        <v>1010</v>
      </c>
      <c r="B2133" s="53" t="s">
        <v>1495</v>
      </c>
      <c r="C2133" s="59">
        <v>1956</v>
      </c>
      <c r="D2133" s="59" t="s">
        <v>0</v>
      </c>
      <c r="E2133" s="45" t="s">
        <v>744</v>
      </c>
      <c r="F2133" s="46" t="s">
        <v>610</v>
      </c>
      <c r="G2133" s="31">
        <f>SUM(I2133:T2133)</f>
        <v>11.4</v>
      </c>
      <c r="H2133" s="32">
        <f>COUNT(I2133:U2133)</f>
        <v>1</v>
      </c>
      <c r="J2133" s="34">
        <v>11.4</v>
      </c>
      <c r="M2133" s="49"/>
    </row>
    <row r="2134" spans="1:17" ht="17.25" customHeight="1" x14ac:dyDescent="0.2">
      <c r="A2134" s="5" t="s">
        <v>408</v>
      </c>
      <c r="B2134" s="2" t="s">
        <v>88</v>
      </c>
      <c r="C2134" s="4">
        <v>1978</v>
      </c>
      <c r="D2134" s="4" t="s">
        <v>0</v>
      </c>
      <c r="E2134" s="6" t="s">
        <v>176</v>
      </c>
      <c r="F2134" s="50" t="s">
        <v>601</v>
      </c>
      <c r="G2134" s="31">
        <f>SUM(I2134:T2134)</f>
        <v>11.4</v>
      </c>
      <c r="H2134" s="32">
        <f>COUNT(I2134:U2134)</f>
        <v>1</v>
      </c>
      <c r="I2134" s="68">
        <v>11.4</v>
      </c>
      <c r="J2134" s="61"/>
    </row>
    <row r="2135" spans="1:17" ht="17.25" customHeight="1" x14ac:dyDescent="0.2">
      <c r="A2135" s="28" t="s">
        <v>498</v>
      </c>
      <c r="B2135" s="28" t="s">
        <v>59</v>
      </c>
      <c r="C2135" s="29">
        <v>1968</v>
      </c>
      <c r="D2135" s="29" t="s">
        <v>0</v>
      </c>
      <c r="E2135" s="28" t="s">
        <v>499</v>
      </c>
      <c r="F2135" s="30" t="s">
        <v>603</v>
      </c>
      <c r="G2135" s="31">
        <f>SUM(I2135:T2135)</f>
        <v>11.4</v>
      </c>
      <c r="H2135" s="32">
        <f>COUNT(I2135:U2135)</f>
        <v>1</v>
      </c>
      <c r="I2135" s="47">
        <v>11.4</v>
      </c>
      <c r="M2135" s="57"/>
    </row>
    <row r="2136" spans="1:17" ht="17.25" customHeight="1" x14ac:dyDescent="0.2">
      <c r="A2136" s="53" t="s">
        <v>934</v>
      </c>
      <c r="B2136" s="53" t="s">
        <v>39</v>
      </c>
      <c r="C2136" s="59">
        <v>1987</v>
      </c>
      <c r="D2136" s="59" t="s">
        <v>0</v>
      </c>
      <c r="E2136" s="45" t="s">
        <v>1364</v>
      </c>
      <c r="F2136" s="46" t="s">
        <v>602</v>
      </c>
      <c r="G2136" s="31">
        <f>SUM(I2136:T2136)</f>
        <v>11.4</v>
      </c>
      <c r="H2136" s="32">
        <f>COUNT(I2136:U2136)</f>
        <v>1</v>
      </c>
      <c r="J2136" s="34">
        <v>11.4</v>
      </c>
      <c r="P2136" s="66"/>
    </row>
    <row r="2137" spans="1:17" ht="17.25" customHeight="1" x14ac:dyDescent="0.2">
      <c r="A2137" s="53" t="s">
        <v>2175</v>
      </c>
      <c r="B2137" s="53" t="s">
        <v>35</v>
      </c>
      <c r="C2137" s="54">
        <v>1982</v>
      </c>
      <c r="D2137" s="54" t="s">
        <v>0</v>
      </c>
      <c r="E2137" s="46" t="s">
        <v>235</v>
      </c>
      <c r="F2137" s="46" t="s">
        <v>599</v>
      </c>
      <c r="G2137" s="31">
        <f>SUM(I2137:T2137)</f>
        <v>11.4</v>
      </c>
      <c r="H2137" s="32">
        <f>COUNT(I2137:U2137)</f>
        <v>1</v>
      </c>
      <c r="K2137" s="35">
        <v>11.4</v>
      </c>
    </row>
    <row r="2138" spans="1:17" ht="17.25" customHeight="1" x14ac:dyDescent="0.2">
      <c r="A2138" s="6" t="s">
        <v>437</v>
      </c>
      <c r="B2138" s="6" t="s">
        <v>43</v>
      </c>
      <c r="C2138" s="3">
        <v>1981</v>
      </c>
      <c r="D2138" s="3" t="s">
        <v>0</v>
      </c>
      <c r="E2138" s="6" t="s">
        <v>438</v>
      </c>
      <c r="F2138" s="7" t="s">
        <v>599</v>
      </c>
      <c r="G2138" s="31">
        <f>SUM(I2138:T2138)</f>
        <v>11.4</v>
      </c>
      <c r="H2138" s="32">
        <f>COUNT(I2138:U2138)</f>
        <v>1</v>
      </c>
      <c r="I2138" s="47">
        <v>11.4</v>
      </c>
    </row>
    <row r="2139" spans="1:17" ht="17.25" customHeight="1" x14ac:dyDescent="0.2">
      <c r="A2139" s="53" t="s">
        <v>1622</v>
      </c>
      <c r="B2139" s="53" t="s">
        <v>40</v>
      </c>
      <c r="C2139" s="54">
        <v>1974</v>
      </c>
      <c r="D2139" s="54" t="s">
        <v>0</v>
      </c>
      <c r="E2139" s="46" t="s">
        <v>1939</v>
      </c>
      <c r="F2139" s="46" t="s">
        <v>601</v>
      </c>
      <c r="G2139" s="31">
        <f>SUM(I2139:T2139)</f>
        <v>11.4</v>
      </c>
      <c r="H2139" s="32">
        <f>COUNT(I2139:U2139)</f>
        <v>1</v>
      </c>
      <c r="Q2139" s="41">
        <v>11.4</v>
      </c>
    </row>
    <row r="2140" spans="1:17" ht="17.25" customHeight="1" x14ac:dyDescent="0.2">
      <c r="A2140" s="53" t="s">
        <v>427</v>
      </c>
      <c r="B2140" s="53" t="s">
        <v>1043</v>
      </c>
      <c r="C2140" s="54">
        <v>1973</v>
      </c>
      <c r="D2140" s="54" t="s">
        <v>0</v>
      </c>
      <c r="E2140" s="46" t="s">
        <v>955</v>
      </c>
      <c r="F2140" s="46" t="s">
        <v>600</v>
      </c>
      <c r="G2140" s="31">
        <f>SUM(I2140:T2140)</f>
        <v>11.4</v>
      </c>
      <c r="H2140" s="32">
        <f>COUNT(I2140:U2140)</f>
        <v>1</v>
      </c>
      <c r="Q2140" s="41">
        <v>11.4</v>
      </c>
    </row>
    <row r="2141" spans="1:17" ht="17.25" customHeight="1" x14ac:dyDescent="0.2">
      <c r="A2141" s="58" t="s">
        <v>2179</v>
      </c>
      <c r="B2141" s="58" t="s">
        <v>27</v>
      </c>
      <c r="C2141" s="59">
        <v>1972</v>
      </c>
      <c r="D2141" s="27" t="s">
        <v>0</v>
      </c>
      <c r="E2141" s="45" t="s">
        <v>2129</v>
      </c>
      <c r="F2141" s="45" t="s">
        <v>600</v>
      </c>
      <c r="G2141" s="31">
        <f>SUM(I2141:T2141)</f>
        <v>11.4</v>
      </c>
      <c r="H2141" s="32">
        <f>COUNT(I2141:U2141)</f>
        <v>1</v>
      </c>
      <c r="K2141" s="35">
        <v>11.4</v>
      </c>
      <c r="P2141" s="66"/>
    </row>
    <row r="2142" spans="1:17" ht="17.25" customHeight="1" x14ac:dyDescent="0.2">
      <c r="A2142" s="53" t="s">
        <v>2000</v>
      </c>
      <c r="B2142" s="53" t="s">
        <v>24</v>
      </c>
      <c r="C2142" s="54">
        <v>1964</v>
      </c>
      <c r="D2142" s="54" t="s">
        <v>0</v>
      </c>
      <c r="E2142" s="46" t="s">
        <v>2001</v>
      </c>
      <c r="F2142" s="46" t="s">
        <v>603</v>
      </c>
      <c r="G2142" s="31">
        <f>SUM(I2142:T2142)</f>
        <v>11.3</v>
      </c>
      <c r="H2142" s="32">
        <f>COUNT(I2142:U2142)</f>
        <v>1</v>
      </c>
      <c r="J2142" s="34">
        <v>11.3</v>
      </c>
    </row>
    <row r="2143" spans="1:17" ht="17.25" customHeight="1" x14ac:dyDescent="0.2">
      <c r="A2143" s="53" t="s">
        <v>2543</v>
      </c>
      <c r="B2143" s="53" t="s">
        <v>70</v>
      </c>
      <c r="C2143" s="59">
        <v>1965</v>
      </c>
      <c r="D2143" s="59" t="s">
        <v>0</v>
      </c>
      <c r="E2143" s="45" t="s">
        <v>1081</v>
      </c>
      <c r="F2143" s="46" t="s">
        <v>603</v>
      </c>
      <c r="G2143" s="31">
        <f>SUM(I2143:T2143)</f>
        <v>11.3</v>
      </c>
      <c r="H2143" s="32">
        <f>COUNT(I2143:U2143)</f>
        <v>1</v>
      </c>
      <c r="M2143" s="37">
        <v>11.3</v>
      </c>
    </row>
    <row r="2144" spans="1:17" ht="17.25" customHeight="1" x14ac:dyDescent="0.2">
      <c r="A2144" s="44" t="s">
        <v>1714</v>
      </c>
      <c r="B2144" s="44" t="s">
        <v>531</v>
      </c>
      <c r="C2144" s="44">
        <v>1966</v>
      </c>
      <c r="D2144" s="27" t="s">
        <v>0</v>
      </c>
      <c r="E2144" s="44" t="s">
        <v>2627</v>
      </c>
      <c r="F2144" s="44" t="s">
        <v>603</v>
      </c>
      <c r="G2144" s="31">
        <f>SUM(I2144:T2144)</f>
        <v>11.3</v>
      </c>
      <c r="H2144" s="32">
        <f>COUNT(I2144:U2144)</f>
        <v>1</v>
      </c>
      <c r="M2144" s="37">
        <v>11.3</v>
      </c>
    </row>
    <row r="2145" spans="1:19" ht="17.25" customHeight="1" x14ac:dyDescent="0.2">
      <c r="A2145" s="53" t="s">
        <v>1742</v>
      </c>
      <c r="B2145" s="53" t="s">
        <v>32</v>
      </c>
      <c r="C2145" s="54">
        <v>1973</v>
      </c>
      <c r="D2145" s="54" t="s">
        <v>1</v>
      </c>
      <c r="E2145" s="46" t="s">
        <v>199</v>
      </c>
      <c r="F2145" s="46" t="s">
        <v>611</v>
      </c>
      <c r="G2145" s="31">
        <f>SUM(I2145:T2145)</f>
        <v>11.3</v>
      </c>
      <c r="H2145" s="32">
        <f>COUNT(I2145:U2145)</f>
        <v>1</v>
      </c>
      <c r="J2145" s="34">
        <v>11.3</v>
      </c>
      <c r="P2145" s="66"/>
    </row>
    <row r="2146" spans="1:19" ht="17.25" customHeight="1" x14ac:dyDescent="0.2">
      <c r="A2146" s="44" t="s">
        <v>2013</v>
      </c>
      <c r="B2146" s="44" t="s">
        <v>39</v>
      </c>
      <c r="C2146" s="44">
        <v>1970</v>
      </c>
      <c r="D2146" s="27" t="s">
        <v>0</v>
      </c>
      <c r="E2146" s="44" t="s">
        <v>199</v>
      </c>
      <c r="F2146" s="44" t="s">
        <v>600</v>
      </c>
      <c r="G2146" s="31">
        <f>SUM(I2146:T2146)</f>
        <v>11.3</v>
      </c>
      <c r="H2146" s="32">
        <f>COUNT(I2146:U2146)</f>
        <v>1</v>
      </c>
      <c r="M2146" s="37">
        <v>11.3</v>
      </c>
    </row>
    <row r="2147" spans="1:19" ht="17.25" customHeight="1" x14ac:dyDescent="0.2">
      <c r="A2147" s="53" t="s">
        <v>1665</v>
      </c>
      <c r="B2147" s="53" t="s">
        <v>16</v>
      </c>
      <c r="C2147" s="54">
        <v>1963</v>
      </c>
      <c r="D2147" s="54" t="s">
        <v>0</v>
      </c>
      <c r="E2147" s="46" t="s">
        <v>199</v>
      </c>
      <c r="F2147" s="46" t="s">
        <v>605</v>
      </c>
      <c r="G2147" s="31">
        <f>SUM(I2147:T2147)</f>
        <v>11.3</v>
      </c>
      <c r="H2147" s="32">
        <f>COUNT(I2147:U2147)</f>
        <v>1</v>
      </c>
      <c r="J2147" s="34">
        <v>11.3</v>
      </c>
    </row>
    <row r="2148" spans="1:19" ht="17.25" customHeight="1" x14ac:dyDescent="0.2">
      <c r="A2148" s="44" t="s">
        <v>2834</v>
      </c>
      <c r="B2148" s="44" t="s">
        <v>17</v>
      </c>
      <c r="C2148" s="44">
        <v>1971</v>
      </c>
      <c r="D2148" s="27" t="s">
        <v>0</v>
      </c>
      <c r="E2148" s="44" t="s">
        <v>2825</v>
      </c>
      <c r="F2148" s="44" t="s">
        <v>600</v>
      </c>
      <c r="G2148" s="31">
        <f>SUM(I2148:T2148)</f>
        <v>11.3</v>
      </c>
      <c r="H2148" s="32">
        <f>COUNT(I2148:U2148)</f>
        <v>1</v>
      </c>
      <c r="M2148" s="37">
        <v>11.3</v>
      </c>
    </row>
    <row r="2149" spans="1:19" ht="17.25" customHeight="1" x14ac:dyDescent="0.2">
      <c r="A2149" s="44" t="s">
        <v>2839</v>
      </c>
      <c r="B2149" s="44" t="s">
        <v>24</v>
      </c>
      <c r="C2149" s="44">
        <v>1969</v>
      </c>
      <c r="D2149" s="27" t="s">
        <v>0</v>
      </c>
      <c r="E2149" s="44" t="s">
        <v>2840</v>
      </c>
      <c r="F2149" s="44" t="s">
        <v>600</v>
      </c>
      <c r="G2149" s="31">
        <f>SUM(I2149:T2149)</f>
        <v>11.3</v>
      </c>
      <c r="H2149" s="32">
        <f>COUNT(I2149:U2149)</f>
        <v>1</v>
      </c>
      <c r="M2149" s="37">
        <v>11.3</v>
      </c>
    </row>
    <row r="2150" spans="1:19" ht="17.25" customHeight="1" x14ac:dyDescent="0.2">
      <c r="A2150" s="44" t="s">
        <v>2846</v>
      </c>
      <c r="B2150" s="44" t="s">
        <v>2847</v>
      </c>
      <c r="C2150" s="44">
        <v>1975</v>
      </c>
      <c r="D2150" s="27" t="s">
        <v>0</v>
      </c>
      <c r="E2150" s="44" t="s">
        <v>2662</v>
      </c>
      <c r="F2150" s="44" t="s">
        <v>601</v>
      </c>
      <c r="G2150" s="31">
        <f>SUM(I2150:T2150)</f>
        <v>11.3</v>
      </c>
      <c r="H2150" s="32">
        <f>COUNT(I2150:U2150)</f>
        <v>1</v>
      </c>
      <c r="M2150" s="37">
        <v>11.3</v>
      </c>
    </row>
    <row r="2151" spans="1:19" ht="17.25" customHeight="1" x14ac:dyDescent="0.2">
      <c r="A2151" s="53" t="s">
        <v>3624</v>
      </c>
      <c r="B2151" s="53" t="s">
        <v>23</v>
      </c>
      <c r="C2151" s="54">
        <v>1967</v>
      </c>
      <c r="D2151" s="54" t="s">
        <v>0</v>
      </c>
      <c r="E2151" s="46" t="s">
        <v>2089</v>
      </c>
      <c r="F2151" s="46" t="s">
        <v>603</v>
      </c>
      <c r="G2151" s="31">
        <f>SUM(I2151:T2151)</f>
        <v>11.3</v>
      </c>
      <c r="H2151" s="32">
        <f>COUNT(I2151:U2151)</f>
        <v>1</v>
      </c>
      <c r="P2151" s="40">
        <v>11.3</v>
      </c>
    </row>
    <row r="2152" spans="1:19" ht="17.25" customHeight="1" x14ac:dyDescent="0.2">
      <c r="A2152" s="53" t="s">
        <v>1585</v>
      </c>
      <c r="B2152" s="53" t="s">
        <v>25</v>
      </c>
      <c r="C2152" s="54">
        <v>1984</v>
      </c>
      <c r="D2152" s="54" t="s">
        <v>0</v>
      </c>
      <c r="E2152" s="46" t="s">
        <v>1081</v>
      </c>
      <c r="F2152" s="46" t="s">
        <v>602</v>
      </c>
      <c r="G2152" s="31">
        <f>SUM(I2152:T2152)</f>
        <v>11.3</v>
      </c>
      <c r="H2152" s="32">
        <f>COUNT(I2152:U2152)</f>
        <v>1</v>
      </c>
      <c r="J2152" s="34">
        <v>11.3</v>
      </c>
    </row>
    <row r="2153" spans="1:19" ht="17.25" customHeight="1" x14ac:dyDescent="0.2">
      <c r="A2153" s="53" t="s">
        <v>1794</v>
      </c>
      <c r="B2153" s="53" t="s">
        <v>1795</v>
      </c>
      <c r="C2153" s="54">
        <v>1974</v>
      </c>
      <c r="D2153" s="54" t="s">
        <v>1</v>
      </c>
      <c r="E2153" s="46" t="s">
        <v>1327</v>
      </c>
      <c r="F2153" s="46" t="s">
        <v>604</v>
      </c>
      <c r="G2153" s="31">
        <f>SUM(I2153:T2153)</f>
        <v>11.3</v>
      </c>
      <c r="H2153" s="32">
        <f>COUNT(I2153:U2153)</f>
        <v>1</v>
      </c>
      <c r="J2153" s="34">
        <v>11.3</v>
      </c>
    </row>
    <row r="2154" spans="1:19" ht="17.25" customHeight="1" x14ac:dyDescent="0.2">
      <c r="A2154" s="44" t="s">
        <v>2835</v>
      </c>
      <c r="B2154" s="44" t="s">
        <v>37</v>
      </c>
      <c r="C2154" s="44">
        <v>1972</v>
      </c>
      <c r="D2154" s="27" t="s">
        <v>0</v>
      </c>
      <c r="E2154" s="44" t="s">
        <v>2836</v>
      </c>
      <c r="F2154" s="44" t="s">
        <v>600</v>
      </c>
      <c r="G2154" s="31">
        <f>SUM(I2154:T2154)</f>
        <v>11.3</v>
      </c>
      <c r="H2154" s="32">
        <f>COUNT(I2154:U2154)</f>
        <v>1</v>
      </c>
      <c r="M2154" s="37">
        <v>11.3</v>
      </c>
    </row>
    <row r="2155" spans="1:19" ht="17.25" customHeight="1" x14ac:dyDescent="0.2">
      <c r="A2155" s="44" t="s">
        <v>2786</v>
      </c>
      <c r="B2155" s="44" t="s">
        <v>2295</v>
      </c>
      <c r="C2155" s="44">
        <v>1969</v>
      </c>
      <c r="D2155" s="27" t="s">
        <v>0</v>
      </c>
      <c r="E2155" s="44" t="s">
        <v>2785</v>
      </c>
      <c r="F2155" s="44" t="s">
        <v>600</v>
      </c>
      <c r="G2155" s="31">
        <f>SUM(I2155:T2155)</f>
        <v>11.3</v>
      </c>
      <c r="H2155" s="32">
        <f>COUNT(I2155:U2155)</f>
        <v>1</v>
      </c>
      <c r="M2155" s="37">
        <v>11.3</v>
      </c>
      <c r="S2155" s="123"/>
    </row>
    <row r="2156" spans="1:19" ht="17.25" customHeight="1" x14ac:dyDescent="0.2">
      <c r="A2156" s="44" t="s">
        <v>2833</v>
      </c>
      <c r="B2156" s="44" t="s">
        <v>25</v>
      </c>
      <c r="C2156" s="44">
        <v>1964</v>
      </c>
      <c r="D2156" s="27" t="s">
        <v>0</v>
      </c>
      <c r="E2156" s="44" t="s">
        <v>2446</v>
      </c>
      <c r="F2156" s="44" t="s">
        <v>603</v>
      </c>
      <c r="G2156" s="31">
        <f>SUM(I2156:T2156)</f>
        <v>11.3</v>
      </c>
      <c r="H2156" s="32">
        <f>COUNT(I2156:U2156)</f>
        <v>1</v>
      </c>
      <c r="M2156" s="37">
        <v>11.3</v>
      </c>
    </row>
    <row r="2157" spans="1:19" ht="17.25" customHeight="1" x14ac:dyDescent="0.2">
      <c r="A2157" s="44" t="s">
        <v>2727</v>
      </c>
      <c r="B2157" s="44" t="s">
        <v>43</v>
      </c>
      <c r="C2157" s="44">
        <v>1970</v>
      </c>
      <c r="D2157" s="27" t="s">
        <v>0</v>
      </c>
      <c r="E2157" s="44" t="s">
        <v>1364</v>
      </c>
      <c r="F2157" s="44" t="s">
        <v>600</v>
      </c>
      <c r="G2157" s="31">
        <f>SUM(I2157:T2157)</f>
        <v>11.3</v>
      </c>
      <c r="H2157" s="32">
        <f>COUNT(I2157:U2157)</f>
        <v>1</v>
      </c>
      <c r="M2157" s="37">
        <v>11.3</v>
      </c>
    </row>
    <row r="2158" spans="1:19" ht="17.25" customHeight="1" x14ac:dyDescent="0.2">
      <c r="A2158" s="44" t="s">
        <v>1352</v>
      </c>
      <c r="B2158" s="44" t="s">
        <v>25</v>
      </c>
      <c r="C2158" s="44">
        <v>1968</v>
      </c>
      <c r="D2158" s="27" t="s">
        <v>0</v>
      </c>
      <c r="E2158" s="44" t="s">
        <v>1364</v>
      </c>
      <c r="F2158" s="44" t="s">
        <v>603</v>
      </c>
      <c r="G2158" s="31">
        <f>SUM(I2158:T2158)</f>
        <v>11.3</v>
      </c>
      <c r="H2158" s="32">
        <f>COUNT(I2158:U2158)</f>
        <v>1</v>
      </c>
      <c r="J2158" s="48"/>
      <c r="M2158" s="37">
        <v>11.3</v>
      </c>
    </row>
    <row r="2159" spans="1:19" ht="17.25" customHeight="1" x14ac:dyDescent="0.2">
      <c r="A2159" s="44" t="s">
        <v>1608</v>
      </c>
      <c r="B2159" s="44" t="s">
        <v>1609</v>
      </c>
      <c r="C2159" s="59">
        <v>1965</v>
      </c>
      <c r="D2159" s="59" t="s">
        <v>0</v>
      </c>
      <c r="E2159" s="45" t="s">
        <v>129</v>
      </c>
      <c r="F2159" s="45" t="s">
        <v>603</v>
      </c>
      <c r="G2159" s="31">
        <f>SUM(I2159:T2159)</f>
        <v>11.3</v>
      </c>
      <c r="H2159" s="32">
        <f>COUNT(I2159:U2159)</f>
        <v>1</v>
      </c>
      <c r="J2159" s="34">
        <v>11.3</v>
      </c>
    </row>
    <row r="2160" spans="1:19" ht="17.25" customHeight="1" x14ac:dyDescent="0.2">
      <c r="A2160" s="44" t="s">
        <v>834</v>
      </c>
      <c r="B2160" s="44" t="s">
        <v>351</v>
      </c>
      <c r="C2160" s="44">
        <v>1968</v>
      </c>
      <c r="D2160" s="27" t="s">
        <v>0</v>
      </c>
      <c r="E2160" s="44" t="s">
        <v>638</v>
      </c>
      <c r="F2160" s="44" t="s">
        <v>603</v>
      </c>
      <c r="G2160" s="31">
        <f>SUM(I2160:T2160)</f>
        <v>11.3</v>
      </c>
      <c r="H2160" s="32">
        <f>COUNT(I2160:U2160)</f>
        <v>1</v>
      </c>
      <c r="M2160" s="37">
        <v>11.3</v>
      </c>
    </row>
    <row r="2161" spans="1:17" ht="17.25" customHeight="1" x14ac:dyDescent="0.2">
      <c r="A2161" s="44" t="s">
        <v>2823</v>
      </c>
      <c r="B2161" s="44" t="s">
        <v>17</v>
      </c>
      <c r="C2161" s="44">
        <v>1966</v>
      </c>
      <c r="D2161" s="27" t="s">
        <v>0</v>
      </c>
      <c r="E2161" s="44" t="s">
        <v>1059</v>
      </c>
      <c r="F2161" s="44" t="s">
        <v>603</v>
      </c>
      <c r="G2161" s="31">
        <f>SUM(I2161:T2161)</f>
        <v>11.3</v>
      </c>
      <c r="H2161" s="32">
        <f>COUNT(I2161:U2161)</f>
        <v>1</v>
      </c>
      <c r="M2161" s="37">
        <v>11.3</v>
      </c>
      <c r="Q2161" s="67"/>
    </row>
    <row r="2162" spans="1:17" ht="17.25" customHeight="1" x14ac:dyDescent="0.2">
      <c r="A2162" s="44" t="s">
        <v>2816</v>
      </c>
      <c r="B2162" s="44" t="s">
        <v>2817</v>
      </c>
      <c r="C2162" s="44">
        <v>1968</v>
      </c>
      <c r="D2162" s="27" t="s">
        <v>0</v>
      </c>
      <c r="E2162" s="44" t="s">
        <v>2815</v>
      </c>
      <c r="F2162" s="44" t="s">
        <v>603</v>
      </c>
      <c r="G2162" s="31">
        <f>SUM(I2162:T2162)</f>
        <v>11.3</v>
      </c>
      <c r="H2162" s="32">
        <f>COUNT(I2162:U2162)</f>
        <v>1</v>
      </c>
      <c r="M2162" s="37">
        <v>11.3</v>
      </c>
    </row>
    <row r="2163" spans="1:17" ht="17.25" customHeight="1" x14ac:dyDescent="0.2">
      <c r="A2163" s="53" t="s">
        <v>2063</v>
      </c>
      <c r="B2163" s="53" t="s">
        <v>2064</v>
      </c>
      <c r="C2163" s="59">
        <v>1978</v>
      </c>
      <c r="D2163" s="59" t="s">
        <v>1</v>
      </c>
      <c r="E2163" s="45" t="s">
        <v>1341</v>
      </c>
      <c r="F2163" s="46" t="s">
        <v>604</v>
      </c>
      <c r="G2163" s="31">
        <f>SUM(I2163:T2163)</f>
        <v>11.3</v>
      </c>
      <c r="H2163" s="32">
        <f>COUNT(I2163:U2163)</f>
        <v>1</v>
      </c>
      <c r="J2163" s="34">
        <v>11.3</v>
      </c>
    </row>
    <row r="2164" spans="1:17" ht="17.25" customHeight="1" x14ac:dyDescent="0.2">
      <c r="A2164" s="44" t="s">
        <v>2820</v>
      </c>
      <c r="B2164" s="44" t="s">
        <v>25</v>
      </c>
      <c r="C2164" s="44">
        <v>1975</v>
      </c>
      <c r="D2164" s="27" t="s">
        <v>0</v>
      </c>
      <c r="E2164" s="44" t="s">
        <v>2666</v>
      </c>
      <c r="F2164" s="44" t="s">
        <v>601</v>
      </c>
      <c r="G2164" s="31">
        <f>SUM(I2164:T2164)</f>
        <v>11.3</v>
      </c>
      <c r="H2164" s="32">
        <f>COUNT(I2164:U2164)</f>
        <v>1</v>
      </c>
      <c r="M2164" s="37">
        <v>11.3</v>
      </c>
      <c r="P2164" s="66"/>
    </row>
    <row r="2165" spans="1:17" ht="17.25" customHeight="1" x14ac:dyDescent="0.2">
      <c r="A2165" s="44" t="s">
        <v>2813</v>
      </c>
      <c r="B2165" s="44" t="s">
        <v>2814</v>
      </c>
      <c r="C2165" s="44">
        <v>1975</v>
      </c>
      <c r="D2165" s="27" t="s">
        <v>0</v>
      </c>
      <c r="E2165" s="44" t="s">
        <v>2815</v>
      </c>
      <c r="F2165" s="44" t="s">
        <v>601</v>
      </c>
      <c r="G2165" s="31">
        <f>SUM(I2165:T2165)</f>
        <v>11.3</v>
      </c>
      <c r="H2165" s="32">
        <f>COUNT(I2165:U2165)</f>
        <v>1</v>
      </c>
      <c r="M2165" s="37">
        <v>11.3</v>
      </c>
    </row>
    <row r="2166" spans="1:17" ht="17.25" customHeight="1" x14ac:dyDescent="0.2">
      <c r="A2166" s="44" t="s">
        <v>2827</v>
      </c>
      <c r="B2166" s="44" t="s">
        <v>2850</v>
      </c>
      <c r="C2166" s="44">
        <v>1966</v>
      </c>
      <c r="D2166" s="27" t="s">
        <v>0</v>
      </c>
      <c r="E2166" s="44" t="s">
        <v>199</v>
      </c>
      <c r="F2166" s="44" t="s">
        <v>603</v>
      </c>
      <c r="G2166" s="31">
        <f>SUM(I2166:T2166)</f>
        <v>11.3</v>
      </c>
      <c r="H2166" s="32">
        <f>COUNT(I2166:U2166)</f>
        <v>1</v>
      </c>
      <c r="M2166" s="37">
        <v>11.3</v>
      </c>
    </row>
    <row r="2167" spans="1:17" ht="17.25" customHeight="1" x14ac:dyDescent="0.2">
      <c r="A2167" s="44" t="s">
        <v>2827</v>
      </c>
      <c r="B2167" s="44" t="s">
        <v>23</v>
      </c>
      <c r="C2167" s="44">
        <v>1976</v>
      </c>
      <c r="D2167" s="27" t="s">
        <v>0</v>
      </c>
      <c r="E2167" s="44" t="s">
        <v>199</v>
      </c>
      <c r="F2167" s="44" t="s">
        <v>601</v>
      </c>
      <c r="G2167" s="31">
        <f>SUM(I2167:T2167)</f>
        <v>11.3</v>
      </c>
      <c r="H2167" s="32">
        <f>COUNT(I2167:U2167)</f>
        <v>1</v>
      </c>
      <c r="M2167" s="37">
        <v>11.3</v>
      </c>
    </row>
    <row r="2168" spans="1:17" ht="17.25" customHeight="1" x14ac:dyDescent="0.2">
      <c r="A2168" s="44" t="s">
        <v>2801</v>
      </c>
      <c r="B2168" s="44" t="s">
        <v>428</v>
      </c>
      <c r="C2168" s="44">
        <v>1976</v>
      </c>
      <c r="D2168" s="27" t="s">
        <v>0</v>
      </c>
      <c r="E2168" s="44" t="s">
        <v>199</v>
      </c>
      <c r="F2168" s="44" t="s">
        <v>601</v>
      </c>
      <c r="G2168" s="31">
        <f>SUM(I2168:T2168)</f>
        <v>11.3</v>
      </c>
      <c r="H2168" s="32">
        <f>COUNT(I2168:U2168)</f>
        <v>1</v>
      </c>
      <c r="M2168" s="37">
        <v>11.3</v>
      </c>
    </row>
    <row r="2169" spans="1:17" ht="17.25" customHeight="1" x14ac:dyDescent="0.2">
      <c r="A2169" s="44" t="s">
        <v>2804</v>
      </c>
      <c r="B2169" s="44" t="s">
        <v>24</v>
      </c>
      <c r="C2169" s="44">
        <v>1973</v>
      </c>
      <c r="D2169" s="27" t="s">
        <v>0</v>
      </c>
      <c r="E2169" s="44" t="s">
        <v>2805</v>
      </c>
      <c r="F2169" s="44" t="s">
        <v>600</v>
      </c>
      <c r="G2169" s="31">
        <f>SUM(I2169:T2169)</f>
        <v>11.3</v>
      </c>
      <c r="H2169" s="32">
        <f>COUNT(I2169:U2169)</f>
        <v>1</v>
      </c>
      <c r="M2169" s="37">
        <v>11.3</v>
      </c>
    </row>
    <row r="2170" spans="1:17" ht="17.25" customHeight="1" x14ac:dyDescent="0.2">
      <c r="A2170" s="58" t="s">
        <v>1991</v>
      </c>
      <c r="B2170" s="58" t="s">
        <v>1992</v>
      </c>
      <c r="C2170" s="59">
        <v>1974</v>
      </c>
      <c r="D2170" s="59" t="s">
        <v>0</v>
      </c>
      <c r="E2170" s="45" t="s">
        <v>1993</v>
      </c>
      <c r="F2170" s="45" t="s">
        <v>601</v>
      </c>
      <c r="G2170" s="31">
        <f>SUM(I2170:T2170)</f>
        <v>11.3</v>
      </c>
      <c r="H2170" s="32">
        <f>COUNT(I2170:U2170)</f>
        <v>1</v>
      </c>
      <c r="J2170" s="34">
        <v>11.3</v>
      </c>
    </row>
    <row r="2171" spans="1:17" ht="17.25" customHeight="1" x14ac:dyDescent="0.2">
      <c r="A2171" s="53" t="s">
        <v>1586</v>
      </c>
      <c r="B2171" s="53" t="s">
        <v>349</v>
      </c>
      <c r="C2171" s="54">
        <v>1969</v>
      </c>
      <c r="D2171" s="54" t="s">
        <v>0</v>
      </c>
      <c r="E2171" s="46" t="s">
        <v>364</v>
      </c>
      <c r="F2171" s="46" t="s">
        <v>600</v>
      </c>
      <c r="G2171" s="31">
        <f>SUM(I2171:T2171)</f>
        <v>11.3</v>
      </c>
      <c r="H2171" s="32">
        <f>COUNT(I2171:U2171)</f>
        <v>1</v>
      </c>
      <c r="J2171" s="34">
        <v>11.3</v>
      </c>
    </row>
    <row r="2172" spans="1:17" ht="17.25" customHeight="1" x14ac:dyDescent="0.2">
      <c r="A2172" s="44" t="s">
        <v>2832</v>
      </c>
      <c r="B2172" s="44" t="s">
        <v>1649</v>
      </c>
      <c r="C2172" s="44">
        <v>1971</v>
      </c>
      <c r="D2172" s="27" t="s">
        <v>0</v>
      </c>
      <c r="E2172" s="44" t="s">
        <v>1392</v>
      </c>
      <c r="F2172" s="44" t="s">
        <v>600</v>
      </c>
      <c r="G2172" s="31">
        <f>SUM(I2172:T2172)</f>
        <v>11.3</v>
      </c>
      <c r="H2172" s="32">
        <f>COUNT(I2172:U2172)</f>
        <v>1</v>
      </c>
      <c r="M2172" s="37">
        <v>11.3</v>
      </c>
    </row>
    <row r="2173" spans="1:17" ht="17.25" customHeight="1" x14ac:dyDescent="0.2">
      <c r="A2173" s="101" t="s">
        <v>2620</v>
      </c>
      <c r="B2173" s="101" t="s">
        <v>2193</v>
      </c>
      <c r="C2173" s="70">
        <v>1980</v>
      </c>
      <c r="D2173" s="71" t="s">
        <v>0</v>
      </c>
      <c r="E2173" s="86" t="s">
        <v>2621</v>
      </c>
      <c r="F2173" s="64" t="s">
        <v>599</v>
      </c>
      <c r="G2173" s="31">
        <f>SUM(I2173:T2173)</f>
        <v>11.3</v>
      </c>
      <c r="H2173" s="32">
        <f>COUNT(I2173:U2173)</f>
        <v>1</v>
      </c>
      <c r="M2173" s="37">
        <v>11.3</v>
      </c>
    </row>
    <row r="2174" spans="1:17" ht="17.25" customHeight="1" x14ac:dyDescent="0.2">
      <c r="A2174" s="53" t="s">
        <v>1619</v>
      </c>
      <c r="B2174" s="53" t="s">
        <v>1581</v>
      </c>
      <c r="C2174" s="54">
        <v>1983</v>
      </c>
      <c r="D2174" s="54" t="s">
        <v>0</v>
      </c>
      <c r="E2174" s="46" t="s">
        <v>1370</v>
      </c>
      <c r="F2174" s="46" t="s">
        <v>599</v>
      </c>
      <c r="G2174" s="31">
        <f>SUM(I2174:T2174)</f>
        <v>11.3</v>
      </c>
      <c r="H2174" s="32">
        <f>COUNT(I2174:U2174)</f>
        <v>1</v>
      </c>
      <c r="J2174" s="34">
        <v>11.3</v>
      </c>
      <c r="P2174" s="66"/>
    </row>
    <row r="2175" spans="1:17" ht="17.25" customHeight="1" x14ac:dyDescent="0.2">
      <c r="A2175" s="58" t="s">
        <v>2643</v>
      </c>
      <c r="B2175" s="58" t="s">
        <v>526</v>
      </c>
      <c r="C2175" s="59">
        <v>1961</v>
      </c>
      <c r="D2175" s="59" t="s">
        <v>0</v>
      </c>
      <c r="E2175" s="45" t="s">
        <v>2644</v>
      </c>
      <c r="F2175" s="45" t="s">
        <v>605</v>
      </c>
      <c r="G2175" s="31">
        <f>SUM(I2175:T2175)</f>
        <v>11.3</v>
      </c>
      <c r="H2175" s="32">
        <f>COUNT(I2175:U2175)</f>
        <v>1</v>
      </c>
      <c r="M2175" s="37">
        <v>11.3</v>
      </c>
    </row>
    <row r="2176" spans="1:17" ht="17.25" customHeight="1" x14ac:dyDescent="0.2">
      <c r="A2176" s="44" t="s">
        <v>2806</v>
      </c>
      <c r="B2176" s="44" t="s">
        <v>24</v>
      </c>
      <c r="C2176" s="44">
        <v>1975</v>
      </c>
      <c r="D2176" s="27" t="s">
        <v>0</v>
      </c>
      <c r="E2176" s="44" t="s">
        <v>2807</v>
      </c>
      <c r="F2176" s="44" t="s">
        <v>601</v>
      </c>
      <c r="G2176" s="31">
        <f>SUM(I2176:T2176)</f>
        <v>11.3</v>
      </c>
      <c r="H2176" s="32">
        <f>COUNT(I2176:U2176)</f>
        <v>1</v>
      </c>
      <c r="L2176" s="118"/>
      <c r="M2176" s="37">
        <v>11.3</v>
      </c>
    </row>
    <row r="2177" spans="1:19" ht="17.25" customHeight="1" x14ac:dyDescent="0.2">
      <c r="A2177" s="80" t="s">
        <v>1787</v>
      </c>
      <c r="B2177" s="80" t="s">
        <v>1788</v>
      </c>
      <c r="C2177" s="65">
        <v>1958</v>
      </c>
      <c r="D2177" s="65" t="s">
        <v>0</v>
      </c>
      <c r="E2177" s="45" t="s">
        <v>206</v>
      </c>
      <c r="F2177" s="45" t="s">
        <v>610</v>
      </c>
      <c r="G2177" s="31">
        <f>SUM(I2177:T2177)</f>
        <v>11.3</v>
      </c>
      <c r="H2177" s="32">
        <f>COUNT(I2177:U2177)</f>
        <v>1</v>
      </c>
      <c r="I2177" s="85"/>
      <c r="J2177" s="48">
        <v>11.3</v>
      </c>
    </row>
    <row r="2178" spans="1:19" ht="17.25" customHeight="1" x14ac:dyDescent="0.2">
      <c r="A2178" s="53" t="s">
        <v>2012</v>
      </c>
      <c r="B2178" s="53" t="s">
        <v>359</v>
      </c>
      <c r="C2178" s="54">
        <v>1979</v>
      </c>
      <c r="D2178" s="54" t="s">
        <v>0</v>
      </c>
      <c r="E2178" s="46" t="s">
        <v>206</v>
      </c>
      <c r="F2178" s="46" t="s">
        <v>599</v>
      </c>
      <c r="G2178" s="31">
        <f>SUM(I2178:T2178)</f>
        <v>11.3</v>
      </c>
      <c r="H2178" s="32">
        <f>COUNT(I2178:U2178)</f>
        <v>1</v>
      </c>
      <c r="J2178" s="34">
        <v>11.3</v>
      </c>
    </row>
    <row r="2179" spans="1:19" ht="17.25" customHeight="1" x14ac:dyDescent="0.2">
      <c r="A2179" s="80" t="s">
        <v>1719</v>
      </c>
      <c r="B2179" s="80" t="s">
        <v>1720</v>
      </c>
      <c r="C2179" s="65">
        <v>1981</v>
      </c>
      <c r="D2179" s="65" t="s">
        <v>1</v>
      </c>
      <c r="E2179" s="45" t="s">
        <v>1887</v>
      </c>
      <c r="F2179" s="45" t="s">
        <v>608</v>
      </c>
      <c r="G2179" s="31">
        <f>SUM(I2179:T2179)</f>
        <v>11.3</v>
      </c>
      <c r="H2179" s="32">
        <f>COUNT(I2179:U2179)</f>
        <v>1</v>
      </c>
      <c r="I2179" s="85"/>
      <c r="J2179" s="34">
        <v>11.3</v>
      </c>
    </row>
    <row r="2180" spans="1:19" ht="17.25" customHeight="1" x14ac:dyDescent="0.2">
      <c r="A2180" s="44" t="s">
        <v>2803</v>
      </c>
      <c r="B2180" s="44" t="s">
        <v>24</v>
      </c>
      <c r="C2180" s="44">
        <v>1974</v>
      </c>
      <c r="D2180" s="27" t="s">
        <v>0</v>
      </c>
      <c r="E2180" s="44" t="s">
        <v>1059</v>
      </c>
      <c r="F2180" s="44" t="s">
        <v>601</v>
      </c>
      <c r="G2180" s="31">
        <f>SUM(I2180:T2180)</f>
        <v>11.3</v>
      </c>
      <c r="H2180" s="32">
        <f>COUNT(I2180:U2180)</f>
        <v>1</v>
      </c>
      <c r="M2180" s="37">
        <v>11.3</v>
      </c>
    </row>
    <row r="2181" spans="1:19" ht="17.25" customHeight="1" x14ac:dyDescent="0.2">
      <c r="A2181" s="44" t="s">
        <v>2851</v>
      </c>
      <c r="B2181" s="44" t="s">
        <v>16</v>
      </c>
      <c r="C2181" s="44">
        <v>1976</v>
      </c>
      <c r="D2181" s="27" t="s">
        <v>0</v>
      </c>
      <c r="E2181" s="44" t="s">
        <v>206</v>
      </c>
      <c r="F2181" s="44" t="s">
        <v>601</v>
      </c>
      <c r="G2181" s="31">
        <f>SUM(I2181:T2181)</f>
        <v>11.3</v>
      </c>
      <c r="H2181" s="32">
        <f>COUNT(I2181:U2181)</f>
        <v>1</v>
      </c>
      <c r="M2181" s="37">
        <v>11.3</v>
      </c>
    </row>
    <row r="2182" spans="1:19" ht="17.25" customHeight="1" x14ac:dyDescent="0.2">
      <c r="A2182" s="44" t="s">
        <v>2743</v>
      </c>
      <c r="B2182" s="44" t="s">
        <v>22</v>
      </c>
      <c r="C2182" s="44">
        <v>1969</v>
      </c>
      <c r="D2182" s="27" t="s">
        <v>0</v>
      </c>
      <c r="E2182" s="44" t="s">
        <v>206</v>
      </c>
      <c r="F2182" s="44" t="s">
        <v>600</v>
      </c>
      <c r="G2182" s="31">
        <f>SUM(I2182:T2182)</f>
        <v>11.3</v>
      </c>
      <c r="H2182" s="32">
        <f>COUNT(I2182:U2182)</f>
        <v>1</v>
      </c>
      <c r="M2182" s="37">
        <v>11.3</v>
      </c>
    </row>
    <row r="2183" spans="1:19" ht="17.25" customHeight="1" x14ac:dyDescent="0.2">
      <c r="A2183" s="44" t="s">
        <v>1397</v>
      </c>
      <c r="B2183" s="44" t="s">
        <v>1427</v>
      </c>
      <c r="C2183" s="44">
        <v>1973</v>
      </c>
      <c r="D2183" s="27" t="s">
        <v>0</v>
      </c>
      <c r="E2183" s="44" t="s">
        <v>2528</v>
      </c>
      <c r="F2183" s="44" t="s">
        <v>600</v>
      </c>
      <c r="G2183" s="31">
        <f>SUM(I2183:T2183)</f>
        <v>11.3</v>
      </c>
      <c r="H2183" s="32">
        <f>COUNT(I2183:U2183)</f>
        <v>1</v>
      </c>
      <c r="M2183" s="37">
        <v>11.3</v>
      </c>
    </row>
    <row r="2184" spans="1:19" ht="17.25" customHeight="1" x14ac:dyDescent="0.2">
      <c r="A2184" s="44" t="s">
        <v>2818</v>
      </c>
      <c r="B2184" s="44" t="s">
        <v>34</v>
      </c>
      <c r="C2184" s="44">
        <v>1971</v>
      </c>
      <c r="D2184" s="27" t="s">
        <v>0</v>
      </c>
      <c r="E2184" s="44" t="s">
        <v>206</v>
      </c>
      <c r="F2184" s="44" t="s">
        <v>600</v>
      </c>
      <c r="G2184" s="31">
        <f>SUM(I2184:T2184)</f>
        <v>11.3</v>
      </c>
      <c r="H2184" s="32">
        <f>COUNT(I2184:U2184)</f>
        <v>1</v>
      </c>
      <c r="M2184" s="37">
        <v>11.3</v>
      </c>
    </row>
    <row r="2185" spans="1:19" ht="17.25" customHeight="1" x14ac:dyDescent="0.2">
      <c r="A2185" s="44" t="s">
        <v>2754</v>
      </c>
      <c r="B2185" s="44" t="s">
        <v>2755</v>
      </c>
      <c r="C2185" s="44">
        <v>1972</v>
      </c>
      <c r="D2185" s="27" t="s">
        <v>0</v>
      </c>
      <c r="E2185" s="44" t="s">
        <v>199</v>
      </c>
      <c r="F2185" s="44" t="s">
        <v>600</v>
      </c>
      <c r="G2185" s="31">
        <f>SUM(I2185:T2185)</f>
        <v>11.3</v>
      </c>
      <c r="H2185" s="32">
        <f>COUNT(I2185:U2185)</f>
        <v>1</v>
      </c>
      <c r="M2185" s="37">
        <v>11.3</v>
      </c>
    </row>
    <row r="2186" spans="1:19" ht="17.25" customHeight="1" x14ac:dyDescent="0.2">
      <c r="A2186" s="44" t="s">
        <v>2842</v>
      </c>
      <c r="B2186" s="44" t="s">
        <v>2843</v>
      </c>
      <c r="C2186" s="44">
        <v>1969</v>
      </c>
      <c r="D2186" s="27" t="s">
        <v>0</v>
      </c>
      <c r="E2186" s="44" t="s">
        <v>206</v>
      </c>
      <c r="F2186" s="44" t="s">
        <v>600</v>
      </c>
      <c r="G2186" s="31">
        <f>SUM(I2186:T2186)</f>
        <v>11.3</v>
      </c>
      <c r="H2186" s="32">
        <f>COUNT(I2186:U2186)</f>
        <v>1</v>
      </c>
      <c r="M2186" s="37">
        <v>11.3</v>
      </c>
    </row>
    <row r="2187" spans="1:19" ht="17.25" customHeight="1" x14ac:dyDescent="0.2">
      <c r="A2187" s="44" t="s">
        <v>2774</v>
      </c>
      <c r="B2187" s="44" t="s">
        <v>56</v>
      </c>
      <c r="C2187" s="44">
        <v>1972</v>
      </c>
      <c r="D2187" s="27" t="s">
        <v>0</v>
      </c>
      <c r="E2187" s="44" t="s">
        <v>2775</v>
      </c>
      <c r="F2187" s="44" t="s">
        <v>600</v>
      </c>
      <c r="G2187" s="31">
        <f>SUM(I2187:T2187)</f>
        <v>11.3</v>
      </c>
      <c r="H2187" s="32">
        <f>COUNT(I2187:U2187)</f>
        <v>1</v>
      </c>
      <c r="M2187" s="37">
        <v>11.3</v>
      </c>
    </row>
    <row r="2188" spans="1:19" ht="17.25" customHeight="1" x14ac:dyDescent="0.2">
      <c r="A2188" s="53" t="s">
        <v>2524</v>
      </c>
      <c r="B2188" s="53" t="s">
        <v>2525</v>
      </c>
      <c r="C2188" s="59">
        <v>1974</v>
      </c>
      <c r="D2188" s="59" t="s">
        <v>0</v>
      </c>
      <c r="E2188" s="45" t="s">
        <v>2526</v>
      </c>
      <c r="F2188" s="46" t="s">
        <v>601</v>
      </c>
      <c r="G2188" s="31">
        <f>SUM(I2188:T2188)</f>
        <v>11.3</v>
      </c>
      <c r="H2188" s="32">
        <f>COUNT(I2188:U2188)</f>
        <v>1</v>
      </c>
      <c r="M2188" s="37">
        <v>11.3</v>
      </c>
    </row>
    <row r="2189" spans="1:19" ht="17.25" customHeight="1" x14ac:dyDescent="0.2">
      <c r="A2189" s="44" t="s">
        <v>2852</v>
      </c>
      <c r="B2189" s="44" t="s">
        <v>2853</v>
      </c>
      <c r="C2189" s="44">
        <v>1976</v>
      </c>
      <c r="D2189" s="27" t="s">
        <v>0</v>
      </c>
      <c r="E2189" s="44" t="s">
        <v>2753</v>
      </c>
      <c r="F2189" s="44" t="s">
        <v>601</v>
      </c>
      <c r="G2189" s="31">
        <f>SUM(I2189:T2189)</f>
        <v>11.3</v>
      </c>
      <c r="H2189" s="32">
        <f>COUNT(I2189:U2189)</f>
        <v>1</v>
      </c>
      <c r="M2189" s="37">
        <v>11.3</v>
      </c>
    </row>
    <row r="2190" spans="1:19" ht="17.25" customHeight="1" x14ac:dyDescent="0.2">
      <c r="A2190" s="53" t="s">
        <v>3617</v>
      </c>
      <c r="B2190" s="53" t="s">
        <v>52</v>
      </c>
      <c r="C2190" s="54">
        <v>1977</v>
      </c>
      <c r="D2190" s="54" t="s">
        <v>0</v>
      </c>
      <c r="E2190" s="46" t="s">
        <v>999</v>
      </c>
      <c r="F2190" s="46" t="s">
        <v>601</v>
      </c>
      <c r="G2190" s="31">
        <f>SUM(I2190:T2190)</f>
        <v>11.3</v>
      </c>
      <c r="H2190" s="32">
        <f>COUNT(I2190:U2190)</f>
        <v>1</v>
      </c>
      <c r="P2190" s="40">
        <v>11.3</v>
      </c>
    </row>
    <row r="2191" spans="1:19" ht="17.25" customHeight="1" x14ac:dyDescent="0.2">
      <c r="A2191" s="1" t="s">
        <v>1717</v>
      </c>
      <c r="B2191" s="2" t="s">
        <v>27</v>
      </c>
      <c r="C2191" s="3">
        <v>1963</v>
      </c>
      <c r="D2191" s="4" t="s">
        <v>0</v>
      </c>
      <c r="E2191" s="6" t="s">
        <v>3776</v>
      </c>
      <c r="F2191" s="87" t="str">
        <f ca="1">IF(D2191="","",IF([3]GARA!$G$17="SI",IF(D2191="F",LOOKUP(C2191,[3]Categorie!$A$2:$A$103,[3]Categorie!$E$2:$E$103),LOOKUP(C2191,[3]Categorie!$A$2:$A$103,[3]Categorie!$D$2:$D$103)),IF(D2191="","",IF(D2191="F",LOOKUP(C2191,[3]Categorie!$A$2:$A$103,[3]Categorie!$C$2:$C$103),LOOKUP(C2191,[3]Categorie!$A$2:$A$103,[3]Categorie!$B$2:$B$103)))))</f>
        <v>H-55 VETERANI MASCH.</v>
      </c>
      <c r="G2191" s="31">
        <f>SUM(I2191:T2191)</f>
        <v>11.1</v>
      </c>
      <c r="H2191" s="32">
        <f>COUNT(I2191:U2191)</f>
        <v>1</v>
      </c>
      <c r="S2191" s="43">
        <v>11.1</v>
      </c>
    </row>
    <row r="2192" spans="1:19" ht="17.25" customHeight="1" x14ac:dyDescent="0.2">
      <c r="A2192" s="1" t="s">
        <v>275</v>
      </c>
      <c r="B2192" s="2" t="s">
        <v>20</v>
      </c>
      <c r="C2192" s="3">
        <v>1956</v>
      </c>
      <c r="D2192" s="4" t="s">
        <v>0</v>
      </c>
      <c r="E2192" s="2" t="s">
        <v>3843</v>
      </c>
      <c r="F2192" s="87" t="str">
        <f ca="1">IF(D2192="","",IF([3]GARA!$G$17="SI",IF(D2192="F",LOOKUP(C2192,[3]Categorie!$A$2:$A$103,[3]Categorie!$E$2:$E$103),LOOKUP(C2192,[3]Categorie!$A$2:$A$103,[3]Categorie!$D$2:$D$103)),IF(D2192="","",IF(D2192="F",LOOKUP(C2192,[3]Categorie!$A$2:$A$103,[3]Categorie!$C$2:$C$103),LOOKUP(C2192,[3]Categorie!$A$2:$A$103,[3]Categorie!$B$2:$B$103)))))</f>
        <v>I-60 VETERANI MASCH.</v>
      </c>
      <c r="G2192" s="31">
        <f>SUM(I2192:T2192)</f>
        <v>11.1</v>
      </c>
      <c r="H2192" s="32">
        <f>COUNT(I2192:U2192)</f>
        <v>1</v>
      </c>
      <c r="S2192" s="43">
        <v>11.1</v>
      </c>
    </row>
    <row r="2193" spans="1:19" ht="17.25" customHeight="1" x14ac:dyDescent="0.2">
      <c r="A2193" s="1" t="s">
        <v>3902</v>
      </c>
      <c r="B2193" s="2" t="s">
        <v>16</v>
      </c>
      <c r="C2193" s="3">
        <v>1986</v>
      </c>
      <c r="D2193" s="4" t="s">
        <v>0</v>
      </c>
      <c r="E2193" s="6" t="s">
        <v>3694</v>
      </c>
      <c r="F2193" s="87" t="str">
        <f ca="1">IF(D2193="","",IF([3]GARA!$G$17="SI",IF(D2193="F",LOOKUP(C2193,[3]Categorie!$A$2:$A$103,[3]Categorie!$E$2:$E$103),LOOKUP(C2193,[3]Categorie!$A$2:$A$103,[3]Categorie!$D$2:$D$103)),IF(D2193="","",IF(D2193="F",LOOKUP(C2193,[3]Categorie!$A$2:$A$103,[3]Categorie!$C$2:$C$103),LOOKUP(C2193,[3]Categorie!$A$2:$A$103,[3]Categorie!$B$2:$B$103)))))</f>
        <v>C-30 SENIORES MASCH.</v>
      </c>
      <c r="G2193" s="31">
        <f>SUM(I2193:T2193)</f>
        <v>11.1</v>
      </c>
      <c r="H2193" s="32">
        <f>COUNT(I2193:U2193)</f>
        <v>1</v>
      </c>
      <c r="S2193" s="43">
        <v>11.1</v>
      </c>
    </row>
    <row r="2194" spans="1:19" ht="17.25" customHeight="1" x14ac:dyDescent="0.2">
      <c r="A2194" s="5" t="s">
        <v>3912</v>
      </c>
      <c r="B2194" s="2" t="s">
        <v>46</v>
      </c>
      <c r="C2194" s="4">
        <v>1968</v>
      </c>
      <c r="D2194" s="4" t="s">
        <v>1</v>
      </c>
      <c r="E2194" s="2" t="s">
        <v>3881</v>
      </c>
      <c r="F2194" s="87" t="str">
        <f ca="1">IF(D2194="","",IF([3]GARA!$G$17="SI",IF(D2194="F",LOOKUP(C2194,[3]Categorie!$A$2:$A$103,[3]Categorie!$E$2:$E$103),LOOKUP(C2194,[3]Categorie!$A$2:$A$103,[3]Categorie!$D$2:$D$103)),IF(D2194="","",IF(D2194="F",LOOKUP(C2194,[3]Categorie!$A$2:$A$103,[3]Categorie!$C$2:$C$103),LOOKUP(C2194,[3]Categorie!$A$2:$A$103,[3]Categorie!$B$2:$B$103)))))</f>
        <v>G-50 VETERANI FEMM.</v>
      </c>
      <c r="G2194" s="31">
        <f>SUM(I2194:T2194)</f>
        <v>11.1</v>
      </c>
      <c r="H2194" s="32">
        <f>COUNT(I2194:U2194)</f>
        <v>1</v>
      </c>
      <c r="S2194" s="43">
        <v>11.1</v>
      </c>
    </row>
    <row r="2195" spans="1:19" ht="17.25" customHeight="1" x14ac:dyDescent="0.2">
      <c r="A2195" s="1" t="s">
        <v>2234</v>
      </c>
      <c r="B2195" s="2" t="s">
        <v>430</v>
      </c>
      <c r="C2195" s="3">
        <v>1966</v>
      </c>
      <c r="D2195" s="4" t="s">
        <v>0</v>
      </c>
      <c r="E2195" s="6" t="s">
        <v>3742</v>
      </c>
      <c r="F2195" s="87" t="str">
        <f ca="1">IF(D2195="","",IF([3]GARA!$G$17="SI",IF(D2195="F",LOOKUP(C2195,[3]Categorie!$A$2:$A$103,[3]Categorie!$E$2:$E$103),LOOKUP(C2195,[3]Categorie!$A$2:$A$103,[3]Categorie!$D$2:$D$103)),IF(D2195="","",IF(D2195="F",LOOKUP(C2195,[3]Categorie!$A$2:$A$103,[3]Categorie!$C$2:$C$103),LOOKUP(C2195,[3]Categorie!$A$2:$A$103,[3]Categorie!$B$2:$B$103)))))</f>
        <v>G-50 VETERANI MASCH.</v>
      </c>
      <c r="G2195" s="31">
        <f>SUM(I2195:T2195)</f>
        <v>11.1</v>
      </c>
      <c r="H2195" s="32">
        <f>COUNT(I2195:U2195)</f>
        <v>1</v>
      </c>
      <c r="P2195" s="66"/>
      <c r="S2195" s="43">
        <v>11.1</v>
      </c>
    </row>
    <row r="2196" spans="1:19" ht="17.25" customHeight="1" x14ac:dyDescent="0.2">
      <c r="A2196" s="1" t="s">
        <v>2389</v>
      </c>
      <c r="B2196" s="2" t="s">
        <v>3875</v>
      </c>
      <c r="C2196" s="3">
        <v>1971</v>
      </c>
      <c r="D2196" s="4" t="s">
        <v>1</v>
      </c>
      <c r="E2196" s="7" t="s">
        <v>3887</v>
      </c>
      <c r="F2196" s="87" t="str">
        <f ca="1">IF(D2196="","",IF([3]GARA!$G$17="SI",IF(D2196="F",LOOKUP(C2196,[3]Categorie!$A$2:$A$103,[3]Categorie!$E$2:$E$103),LOOKUP(C2196,[3]Categorie!$A$2:$A$103,[3]Categorie!$D$2:$D$103)),IF(D2196="","",IF(D2196="F",LOOKUP(C2196,[3]Categorie!$A$2:$A$103,[3]Categorie!$C$2:$C$103),LOOKUP(C2196,[3]Categorie!$A$2:$A$103,[3]Categorie!$B$2:$B$103)))))</f>
        <v>F-45 SENIORES FEMM.</v>
      </c>
      <c r="G2196" s="31">
        <f>SUM(I2196:T2196)</f>
        <v>11.1</v>
      </c>
      <c r="H2196" s="32">
        <f>COUNT(I2196:U2196)</f>
        <v>1</v>
      </c>
      <c r="S2196" s="43">
        <v>11.1</v>
      </c>
    </row>
    <row r="2197" spans="1:19" ht="17.25" customHeight="1" x14ac:dyDescent="0.2">
      <c r="A2197" s="53" t="s">
        <v>3431</v>
      </c>
      <c r="B2197" s="53" t="s">
        <v>35</v>
      </c>
      <c r="D2197" s="54" t="s">
        <v>0</v>
      </c>
      <c r="E2197" s="46" t="s">
        <v>999</v>
      </c>
      <c r="G2197" s="31">
        <f>SUM(I2197:T2197)</f>
        <v>11</v>
      </c>
      <c r="H2197" s="32">
        <f>COUNT(I2197:U2197)</f>
        <v>1</v>
      </c>
      <c r="P2197" s="40">
        <v>11</v>
      </c>
      <c r="Q2197" s="55"/>
    </row>
    <row r="2198" spans="1:19" ht="17.25" customHeight="1" x14ac:dyDescent="0.2">
      <c r="A2198" s="53" t="s">
        <v>3446</v>
      </c>
      <c r="B2198" s="53" t="s">
        <v>381</v>
      </c>
      <c r="D2198" s="54" t="s">
        <v>0</v>
      </c>
      <c r="E2198" s="46" t="s">
        <v>3481</v>
      </c>
      <c r="G2198" s="31">
        <f>SUM(I2198:T2198)</f>
        <v>11</v>
      </c>
      <c r="H2198" s="32">
        <f>COUNT(I2198:U2198)</f>
        <v>1</v>
      </c>
      <c r="P2198" s="40">
        <v>11</v>
      </c>
    </row>
    <row r="2199" spans="1:19" ht="17.25" customHeight="1" x14ac:dyDescent="0.2">
      <c r="A2199" s="28" t="s">
        <v>1228</v>
      </c>
      <c r="B2199" s="28" t="s">
        <v>25</v>
      </c>
      <c r="C2199" s="29">
        <v>1977</v>
      </c>
      <c r="D2199" s="29" t="s">
        <v>0</v>
      </c>
      <c r="E2199" s="28" t="s">
        <v>1229</v>
      </c>
      <c r="F2199" s="30" t="s">
        <v>601</v>
      </c>
      <c r="G2199" s="31">
        <f>SUM(I2199:T2199)</f>
        <v>11</v>
      </c>
      <c r="H2199" s="32">
        <f>COUNT(I2199:U2199)</f>
        <v>1</v>
      </c>
      <c r="I2199" s="47">
        <v>11</v>
      </c>
    </row>
    <row r="2200" spans="1:19" ht="17.25" customHeight="1" x14ac:dyDescent="0.2">
      <c r="A2200" s="53" t="s">
        <v>3459</v>
      </c>
      <c r="B2200" s="53" t="s">
        <v>45</v>
      </c>
      <c r="D2200" s="54" t="s">
        <v>0</v>
      </c>
      <c r="E2200" s="46" t="s">
        <v>3476</v>
      </c>
      <c r="G2200" s="31">
        <f>SUM(I2200:T2200)</f>
        <v>11</v>
      </c>
      <c r="H2200" s="32">
        <f>COUNT(I2200:U2200)</f>
        <v>1</v>
      </c>
      <c r="P2200" s="40">
        <v>11</v>
      </c>
    </row>
    <row r="2201" spans="1:19" ht="17.25" customHeight="1" x14ac:dyDescent="0.2">
      <c r="A2201" s="53" t="s">
        <v>3444</v>
      </c>
      <c r="B2201" s="53" t="s">
        <v>22</v>
      </c>
      <c r="D2201" s="54" t="s">
        <v>0</v>
      </c>
      <c r="E2201" s="46" t="s">
        <v>999</v>
      </c>
      <c r="G2201" s="31">
        <f>SUM(I2201:T2201)</f>
        <v>11</v>
      </c>
      <c r="H2201" s="32">
        <f>COUNT(I2201:U2201)</f>
        <v>1</v>
      </c>
      <c r="P2201" s="40">
        <v>11</v>
      </c>
    </row>
    <row r="2202" spans="1:19" ht="17.25" customHeight="1" x14ac:dyDescent="0.2">
      <c r="A2202" s="53" t="s">
        <v>3456</v>
      </c>
      <c r="B2202" s="53" t="s">
        <v>1835</v>
      </c>
      <c r="D2202" s="54" t="s">
        <v>1</v>
      </c>
      <c r="E2202" s="46" t="s">
        <v>999</v>
      </c>
      <c r="G2202" s="31">
        <f>SUM(I2202:T2202)</f>
        <v>11</v>
      </c>
      <c r="H2202" s="32">
        <f>COUNT(I2202:U2202)</f>
        <v>1</v>
      </c>
      <c r="P2202" s="40">
        <v>11</v>
      </c>
    </row>
    <row r="2203" spans="1:19" ht="17.25" customHeight="1" x14ac:dyDescent="0.2">
      <c r="A2203" s="28" t="s">
        <v>836</v>
      </c>
      <c r="B2203" s="28" t="s">
        <v>835</v>
      </c>
      <c r="C2203" s="29">
        <v>1976</v>
      </c>
      <c r="D2203" s="29" t="s">
        <v>0</v>
      </c>
      <c r="E2203" s="28" t="s">
        <v>145</v>
      </c>
      <c r="F2203" s="30" t="s">
        <v>601</v>
      </c>
      <c r="G2203" s="31">
        <f>SUM(I2203:T2203)</f>
        <v>10.9</v>
      </c>
      <c r="H2203" s="32">
        <f>COUNT(I2203:U2203)</f>
        <v>2</v>
      </c>
      <c r="I2203" s="47">
        <v>5.5</v>
      </c>
      <c r="J2203" s="34">
        <v>5.4</v>
      </c>
    </row>
    <row r="2204" spans="1:19" ht="17.25" customHeight="1" x14ac:dyDescent="0.2">
      <c r="A2204" s="28" t="s">
        <v>623</v>
      </c>
      <c r="B2204" s="28" t="s">
        <v>35</v>
      </c>
      <c r="C2204" s="29">
        <v>1960</v>
      </c>
      <c r="D2204" s="29" t="s">
        <v>0</v>
      </c>
      <c r="E2204" s="28" t="s">
        <v>622</v>
      </c>
      <c r="F2204" s="30" t="s">
        <v>605</v>
      </c>
      <c r="G2204" s="31">
        <f>SUM(I2204:T2204)</f>
        <v>10.9</v>
      </c>
      <c r="H2204" s="32">
        <f>COUNT(I2204:U2204)</f>
        <v>2</v>
      </c>
      <c r="I2204" s="47">
        <v>5.5</v>
      </c>
      <c r="J2204" s="34">
        <v>5.4</v>
      </c>
    </row>
    <row r="2205" spans="1:19" ht="17.25" customHeight="1" x14ac:dyDescent="0.2">
      <c r="A2205" s="28" t="s">
        <v>801</v>
      </c>
      <c r="B2205" s="28" t="s">
        <v>48</v>
      </c>
      <c r="C2205" s="29">
        <v>1965</v>
      </c>
      <c r="D2205" s="29" t="s">
        <v>0</v>
      </c>
      <c r="E2205" s="28" t="s">
        <v>800</v>
      </c>
      <c r="F2205" s="30" t="s">
        <v>603</v>
      </c>
      <c r="G2205" s="31">
        <f>SUM(I2205:T2205)</f>
        <v>10.9</v>
      </c>
      <c r="H2205" s="32">
        <f>COUNT(I2205:U2205)</f>
        <v>2</v>
      </c>
      <c r="I2205" s="47">
        <v>5.5</v>
      </c>
      <c r="J2205" s="34">
        <v>5.4</v>
      </c>
      <c r="Q2205" s="67"/>
    </row>
    <row r="2206" spans="1:19" ht="17.25" customHeight="1" x14ac:dyDescent="0.2">
      <c r="A2206" s="28" t="s">
        <v>725</v>
      </c>
      <c r="B2206" s="28" t="s">
        <v>724</v>
      </c>
      <c r="C2206" s="29">
        <v>1983</v>
      </c>
      <c r="D2206" s="29" t="s">
        <v>0</v>
      </c>
      <c r="E2206" s="28" t="s">
        <v>204</v>
      </c>
      <c r="F2206" s="30" t="s">
        <v>599</v>
      </c>
      <c r="G2206" s="31">
        <f>SUM(I2206:T2206)</f>
        <v>10.9</v>
      </c>
      <c r="H2206" s="32">
        <f>COUNT(I2206:U2206)</f>
        <v>2</v>
      </c>
      <c r="I2206" s="47">
        <v>5.5</v>
      </c>
      <c r="J2206" s="34">
        <v>5.4</v>
      </c>
      <c r="M2206" s="37"/>
    </row>
    <row r="2207" spans="1:19" ht="17.25" customHeight="1" x14ac:dyDescent="0.2">
      <c r="A2207" s="28" t="s">
        <v>779</v>
      </c>
      <c r="B2207" s="28" t="s">
        <v>59</v>
      </c>
      <c r="C2207" s="29">
        <v>1971</v>
      </c>
      <c r="D2207" s="29" t="s">
        <v>0</v>
      </c>
      <c r="E2207" s="84" t="s">
        <v>778</v>
      </c>
      <c r="F2207" s="30" t="s">
        <v>600</v>
      </c>
      <c r="G2207" s="31">
        <f>SUM(I2207:T2207)</f>
        <v>10.9</v>
      </c>
      <c r="H2207" s="32">
        <f>COUNT(I2207:U2207)</f>
        <v>2</v>
      </c>
      <c r="I2207" s="47">
        <v>5.5</v>
      </c>
      <c r="J2207" s="34">
        <v>5.4</v>
      </c>
      <c r="M2207" s="37"/>
    </row>
    <row r="2208" spans="1:19" ht="17.25" customHeight="1" x14ac:dyDescent="0.2">
      <c r="A2208" s="6" t="s">
        <v>530</v>
      </c>
      <c r="B2208" s="6" t="s">
        <v>531</v>
      </c>
      <c r="C2208" s="3">
        <v>1971</v>
      </c>
      <c r="D2208" s="3" t="s">
        <v>0</v>
      </c>
      <c r="E2208" s="6" t="s">
        <v>13</v>
      </c>
      <c r="F2208" s="7" t="s">
        <v>600</v>
      </c>
      <c r="G2208" s="31">
        <f>SUM(I2208:T2208)</f>
        <v>10.7</v>
      </c>
      <c r="H2208" s="32">
        <f>COUNT(I2208:U2208)</f>
        <v>2</v>
      </c>
      <c r="I2208" s="51">
        <v>7.4</v>
      </c>
      <c r="J2208" s="48">
        <v>3.3</v>
      </c>
    </row>
    <row r="2209" spans="1:19" ht="17.25" customHeight="1" x14ac:dyDescent="0.2">
      <c r="A2209" s="53" t="s">
        <v>3101</v>
      </c>
      <c r="B2209" s="53" t="s">
        <v>52</v>
      </c>
      <c r="C2209" s="54">
        <v>1987</v>
      </c>
      <c r="D2209" s="54" t="s">
        <v>0</v>
      </c>
      <c r="E2209" s="46" t="s">
        <v>3102</v>
      </c>
      <c r="F2209" s="46" t="s">
        <v>602</v>
      </c>
      <c r="G2209" s="31">
        <f>SUM(I2209:T2209)</f>
        <v>10.6</v>
      </c>
      <c r="H2209" s="32">
        <f>COUNT(I2209:U2209)</f>
        <v>1</v>
      </c>
      <c r="O2209" s="39">
        <v>10.6</v>
      </c>
      <c r="Q2209" s="55"/>
    </row>
    <row r="2210" spans="1:19" ht="17.25" customHeight="1" x14ac:dyDescent="0.2">
      <c r="A2210" s="53" t="s">
        <v>3094</v>
      </c>
      <c r="B2210" s="53" t="s">
        <v>22</v>
      </c>
      <c r="C2210" s="54">
        <v>1968</v>
      </c>
      <c r="D2210" s="54" t="s">
        <v>0</v>
      </c>
      <c r="E2210" s="46" t="s">
        <v>369</v>
      </c>
      <c r="F2210" s="46" t="s">
        <v>603</v>
      </c>
      <c r="G2210" s="31">
        <f>SUM(I2210:T2210)</f>
        <v>10.6</v>
      </c>
      <c r="H2210" s="32">
        <f>COUNT(I2210:U2210)</f>
        <v>1</v>
      </c>
      <c r="O2210" s="39">
        <v>10.6</v>
      </c>
    </row>
    <row r="2211" spans="1:19" ht="17.25" customHeight="1" x14ac:dyDescent="0.2">
      <c r="A2211" s="53" t="s">
        <v>3158</v>
      </c>
      <c r="B2211" s="53" t="s">
        <v>40</v>
      </c>
      <c r="C2211" s="54">
        <v>1961</v>
      </c>
      <c r="D2211" s="54" t="s">
        <v>0</v>
      </c>
      <c r="E2211" s="46" t="s">
        <v>206</v>
      </c>
      <c r="F2211" s="46" t="s">
        <v>605</v>
      </c>
      <c r="G2211" s="31">
        <f>SUM(I2211:T2211)</f>
        <v>10.6</v>
      </c>
      <c r="H2211" s="32">
        <f>COUNT(I2211:U2211)</f>
        <v>1</v>
      </c>
      <c r="O2211" s="39">
        <v>10.6</v>
      </c>
    </row>
    <row r="2212" spans="1:19" ht="17.25" customHeight="1" x14ac:dyDescent="0.2">
      <c r="A2212" s="53" t="s">
        <v>3220</v>
      </c>
      <c r="B2212" s="53" t="s">
        <v>36</v>
      </c>
      <c r="C2212" s="54">
        <v>1973</v>
      </c>
      <c r="D2212" s="54" t="s">
        <v>1</v>
      </c>
      <c r="E2212" s="46" t="s">
        <v>172</v>
      </c>
      <c r="F2212" s="46" t="s">
        <v>611</v>
      </c>
      <c r="G2212" s="31">
        <f>SUM(I2212:T2212)</f>
        <v>10.6</v>
      </c>
      <c r="H2212" s="32">
        <f>COUNT(I2212:U2212)</f>
        <v>1</v>
      </c>
      <c r="O2212" s="39">
        <v>10.6</v>
      </c>
    </row>
    <row r="2213" spans="1:19" ht="17.25" customHeight="1" x14ac:dyDescent="0.2">
      <c r="A2213" s="53" t="s">
        <v>3052</v>
      </c>
      <c r="B2213" s="53" t="s">
        <v>25</v>
      </c>
      <c r="C2213" s="54">
        <v>1969</v>
      </c>
      <c r="D2213" s="54" t="s">
        <v>0</v>
      </c>
      <c r="E2213" s="46" t="s">
        <v>1879</v>
      </c>
      <c r="F2213" s="46" t="s">
        <v>600</v>
      </c>
      <c r="G2213" s="31">
        <f>SUM(I2213:T2213)</f>
        <v>10.6</v>
      </c>
      <c r="H2213" s="32">
        <f>COUNT(I2213:U2213)</f>
        <v>1</v>
      </c>
      <c r="O2213" s="39">
        <v>10.6</v>
      </c>
    </row>
    <row r="2214" spans="1:19" ht="17.25" customHeight="1" x14ac:dyDescent="0.2">
      <c r="A2214" s="53" t="s">
        <v>3074</v>
      </c>
      <c r="B2214" s="53" t="s">
        <v>19</v>
      </c>
      <c r="C2214" s="54">
        <v>1977</v>
      </c>
      <c r="D2214" s="54" t="s">
        <v>0</v>
      </c>
      <c r="E2214" s="46" t="s">
        <v>206</v>
      </c>
      <c r="F2214" s="46" t="s">
        <v>601</v>
      </c>
      <c r="G2214" s="31">
        <f>SUM(I2214:T2214)</f>
        <v>10.6</v>
      </c>
      <c r="H2214" s="32">
        <f>COUNT(I2214:U2214)</f>
        <v>1</v>
      </c>
      <c r="O2214" s="39">
        <v>10.6</v>
      </c>
    </row>
    <row r="2215" spans="1:19" ht="17.25" customHeight="1" x14ac:dyDescent="0.2">
      <c r="A2215" s="53" t="s">
        <v>471</v>
      </c>
      <c r="B2215" s="53" t="s">
        <v>1171</v>
      </c>
      <c r="C2215" s="54">
        <v>1978</v>
      </c>
      <c r="D2215" s="54" t="s">
        <v>1</v>
      </c>
      <c r="F2215" s="46" t="s">
        <v>604</v>
      </c>
      <c r="G2215" s="31">
        <f>SUM(I2215:T2215)</f>
        <v>10.6</v>
      </c>
      <c r="H2215" s="32">
        <f>COUNT(I2215:U2215)</f>
        <v>1</v>
      </c>
      <c r="O2215" s="39">
        <v>10.6</v>
      </c>
    </row>
    <row r="2216" spans="1:19" ht="17.25" customHeight="1" x14ac:dyDescent="0.2">
      <c r="A2216" s="53" t="s">
        <v>3049</v>
      </c>
      <c r="B2216" s="53" t="s">
        <v>351</v>
      </c>
      <c r="C2216" s="54">
        <v>1980</v>
      </c>
      <c r="D2216" s="54" t="s">
        <v>0</v>
      </c>
      <c r="E2216" s="46" t="s">
        <v>3050</v>
      </c>
      <c r="F2216" s="46" t="s">
        <v>599</v>
      </c>
      <c r="G2216" s="31">
        <f>SUM(I2216:T2216)</f>
        <v>10.6</v>
      </c>
      <c r="H2216" s="32">
        <f>COUNT(I2216:U2216)</f>
        <v>1</v>
      </c>
      <c r="O2216" s="39">
        <v>10.6</v>
      </c>
    </row>
    <row r="2217" spans="1:19" ht="17.25" customHeight="1" x14ac:dyDescent="0.2">
      <c r="A2217" s="53" t="s">
        <v>3268</v>
      </c>
      <c r="B2217" s="53" t="s">
        <v>45</v>
      </c>
      <c r="C2217" s="54">
        <v>1971</v>
      </c>
      <c r="D2217" s="54" t="s">
        <v>0</v>
      </c>
      <c r="E2217" s="46" t="s">
        <v>486</v>
      </c>
      <c r="F2217" s="46" t="s">
        <v>600</v>
      </c>
      <c r="G2217" s="31">
        <f>SUM(I2217:T2217)</f>
        <v>10.5</v>
      </c>
      <c r="H2217" s="32">
        <f>COUNT(I2217:U2217)</f>
        <v>2</v>
      </c>
      <c r="Q2217" s="41">
        <v>7.4</v>
      </c>
      <c r="S2217" s="43">
        <v>3.1</v>
      </c>
    </row>
    <row r="2218" spans="1:19" ht="17.25" customHeight="1" x14ac:dyDescent="0.2">
      <c r="A2218" s="44" t="s">
        <v>1977</v>
      </c>
      <c r="B2218" s="44" t="s">
        <v>27</v>
      </c>
      <c r="C2218" s="27">
        <v>1968</v>
      </c>
      <c r="D2218" s="27" t="s">
        <v>0</v>
      </c>
      <c r="E2218" s="46" t="s">
        <v>2276</v>
      </c>
      <c r="F2218" s="46" t="s">
        <v>603</v>
      </c>
      <c r="G2218" s="31">
        <f>SUM(I2218:T2218)</f>
        <v>10.5</v>
      </c>
      <c r="H2218" s="32">
        <f>COUNT(I2218:U2218)</f>
        <v>1</v>
      </c>
      <c r="I2218" s="68"/>
      <c r="J2218" s="61"/>
      <c r="L2218" s="36">
        <v>10.5</v>
      </c>
      <c r="S2218" s="123"/>
    </row>
    <row r="2219" spans="1:19" ht="17.25" customHeight="1" x14ac:dyDescent="0.2">
      <c r="A2219" s="5" t="s">
        <v>997</v>
      </c>
      <c r="B2219" s="2" t="s">
        <v>316</v>
      </c>
      <c r="C2219" s="4">
        <v>1983</v>
      </c>
      <c r="D2219" s="4" t="s">
        <v>0</v>
      </c>
      <c r="E2219" s="6" t="s">
        <v>199</v>
      </c>
      <c r="F2219" s="50" t="s">
        <v>599</v>
      </c>
      <c r="G2219" s="31">
        <f>SUM(I2219:T2219)</f>
        <v>10.5</v>
      </c>
      <c r="H2219" s="32">
        <f>COUNT(I2219:U2219)</f>
        <v>1</v>
      </c>
      <c r="I2219" s="33">
        <v>10.5</v>
      </c>
      <c r="J2219" s="61"/>
    </row>
    <row r="2220" spans="1:19" ht="17.25" customHeight="1" x14ac:dyDescent="0.2">
      <c r="A2220" s="6" t="s">
        <v>905</v>
      </c>
      <c r="B2220" s="6" t="s">
        <v>904</v>
      </c>
      <c r="C2220" s="3">
        <v>1968</v>
      </c>
      <c r="D2220" s="3" t="s">
        <v>0</v>
      </c>
      <c r="E2220" s="45" t="s">
        <v>860</v>
      </c>
      <c r="F2220" s="45" t="s">
        <v>603</v>
      </c>
      <c r="G2220" s="31">
        <f>SUM(I2220:T2220)</f>
        <v>10.5</v>
      </c>
      <c r="H2220" s="32">
        <f>COUNT(I2220:U2220)</f>
        <v>1</v>
      </c>
      <c r="I2220" s="47">
        <v>10.5</v>
      </c>
    </row>
    <row r="2221" spans="1:19" ht="17.25" customHeight="1" x14ac:dyDescent="0.2">
      <c r="A2221" s="53" t="s">
        <v>1009</v>
      </c>
      <c r="B2221" s="53" t="s">
        <v>1487</v>
      </c>
      <c r="C2221" s="54">
        <v>1969</v>
      </c>
      <c r="D2221" s="54" t="s">
        <v>0</v>
      </c>
      <c r="E2221" s="46" t="s">
        <v>3378</v>
      </c>
      <c r="F2221" s="46" t="s">
        <v>600</v>
      </c>
      <c r="G2221" s="31">
        <f>SUM(I2221:T2221)</f>
        <v>10.5</v>
      </c>
      <c r="H2221" s="32">
        <f>COUNT(I2221:U2221)</f>
        <v>1</v>
      </c>
      <c r="Q2221" s="41">
        <v>10.5</v>
      </c>
    </row>
    <row r="2222" spans="1:19" ht="17.25" customHeight="1" x14ac:dyDescent="0.2">
      <c r="A2222" s="6" t="s">
        <v>863</v>
      </c>
      <c r="B2222" s="6" t="s">
        <v>20</v>
      </c>
      <c r="C2222" s="3">
        <v>1960</v>
      </c>
      <c r="D2222" s="3" t="s">
        <v>0</v>
      </c>
      <c r="E2222" s="103" t="s">
        <v>206</v>
      </c>
      <c r="F2222" s="52" t="s">
        <v>605</v>
      </c>
      <c r="G2222" s="31">
        <f>SUM(I2222:T2222)</f>
        <v>10.5</v>
      </c>
      <c r="H2222" s="32">
        <f>COUNT(I2222:U2222)</f>
        <v>1</v>
      </c>
      <c r="I2222" s="47">
        <v>10.5</v>
      </c>
    </row>
    <row r="2223" spans="1:19" ht="17.25" customHeight="1" x14ac:dyDescent="0.2">
      <c r="A2223" s="53" t="s">
        <v>3389</v>
      </c>
      <c r="B2223" s="53" t="s">
        <v>47</v>
      </c>
      <c r="C2223" s="54">
        <v>1976</v>
      </c>
      <c r="D2223" s="54" t="s">
        <v>0</v>
      </c>
      <c r="E2223" s="46" t="s">
        <v>206</v>
      </c>
      <c r="F2223" s="46" t="s">
        <v>601</v>
      </c>
      <c r="G2223" s="31">
        <f>SUM(I2223:T2223)</f>
        <v>10.5</v>
      </c>
      <c r="H2223" s="32">
        <f>COUNT(I2223:U2223)</f>
        <v>1</v>
      </c>
      <c r="Q2223" s="41">
        <v>10.5</v>
      </c>
    </row>
    <row r="2224" spans="1:19" ht="17.25" customHeight="1" x14ac:dyDescent="0.2">
      <c r="A2224" s="1" t="s">
        <v>1010</v>
      </c>
      <c r="B2224" s="2" t="s">
        <v>581</v>
      </c>
      <c r="C2224" s="3">
        <v>1969</v>
      </c>
      <c r="D2224" s="4" t="s">
        <v>0</v>
      </c>
      <c r="E2224" s="6" t="s">
        <v>560</v>
      </c>
      <c r="F2224" s="50" t="s">
        <v>600</v>
      </c>
      <c r="G2224" s="31">
        <f>SUM(I2224:T2224)</f>
        <v>10.5</v>
      </c>
      <c r="H2224" s="32">
        <f>COUNT(I2224:U2224)</f>
        <v>1</v>
      </c>
      <c r="I2224" s="33">
        <v>10.5</v>
      </c>
    </row>
    <row r="2225" spans="1:19" ht="17.25" customHeight="1" x14ac:dyDescent="0.2">
      <c r="A2225" s="44" t="s">
        <v>2307</v>
      </c>
      <c r="B2225" s="44" t="s">
        <v>20</v>
      </c>
      <c r="C2225" s="27">
        <v>1971</v>
      </c>
      <c r="D2225" s="27" t="s">
        <v>0</v>
      </c>
      <c r="E2225" s="46" t="s">
        <v>2298</v>
      </c>
      <c r="F2225" s="46" t="s">
        <v>600</v>
      </c>
      <c r="G2225" s="31">
        <f>SUM(I2225:T2225)</f>
        <v>10.5</v>
      </c>
      <c r="H2225" s="32">
        <f>COUNT(I2225:U2225)</f>
        <v>1</v>
      </c>
      <c r="J2225" s="48"/>
      <c r="L2225" s="36">
        <v>10.5</v>
      </c>
    </row>
    <row r="2226" spans="1:19" ht="17.25" customHeight="1" x14ac:dyDescent="0.2">
      <c r="A2226" s="6" t="s">
        <v>631</v>
      </c>
      <c r="B2226" s="6" t="s">
        <v>630</v>
      </c>
      <c r="C2226" s="3">
        <v>1978</v>
      </c>
      <c r="D2226" s="3" t="s">
        <v>1</v>
      </c>
      <c r="E2226" s="63" t="s">
        <v>629</v>
      </c>
      <c r="F2226" s="64" t="s">
        <v>604</v>
      </c>
      <c r="G2226" s="31">
        <f>SUM(I2226:T2226)</f>
        <v>10.5</v>
      </c>
      <c r="H2226" s="32">
        <f>COUNT(I2226:U2226)</f>
        <v>1</v>
      </c>
      <c r="I2226" s="47">
        <v>10.5</v>
      </c>
    </row>
    <row r="2227" spans="1:19" ht="17.25" customHeight="1" x14ac:dyDescent="0.2">
      <c r="A2227" s="53" t="s">
        <v>286</v>
      </c>
      <c r="B2227" s="53" t="s">
        <v>287</v>
      </c>
      <c r="C2227" s="54">
        <v>1983</v>
      </c>
      <c r="D2227" s="54" t="s">
        <v>0</v>
      </c>
      <c r="E2227" s="46" t="s">
        <v>206</v>
      </c>
      <c r="F2227" s="46" t="s">
        <v>599</v>
      </c>
      <c r="G2227" s="31">
        <f>SUM(I2227:T2227)</f>
        <v>10.5</v>
      </c>
      <c r="H2227" s="32">
        <f>COUNT(I2227:U2227)</f>
        <v>1</v>
      </c>
      <c r="I2227" s="51">
        <v>10.5</v>
      </c>
      <c r="J2227" s="55"/>
    </row>
    <row r="2228" spans="1:19" ht="17.25" customHeight="1" x14ac:dyDescent="0.2">
      <c r="A2228" s="6" t="s">
        <v>971</v>
      </c>
      <c r="B2228" s="6" t="s">
        <v>359</v>
      </c>
      <c r="C2228" s="3">
        <v>1976</v>
      </c>
      <c r="D2228" s="3" t="s">
        <v>0</v>
      </c>
      <c r="E2228" s="6" t="s">
        <v>199</v>
      </c>
      <c r="F2228" s="7" t="s">
        <v>601</v>
      </c>
      <c r="G2228" s="31">
        <f>SUM(I2228:T2228)</f>
        <v>10.5</v>
      </c>
      <c r="H2228" s="32">
        <f>COUNT(I2228:U2228)</f>
        <v>1</v>
      </c>
      <c r="I2228" s="33">
        <v>10.5</v>
      </c>
    </row>
    <row r="2229" spans="1:19" ht="17.25" customHeight="1" x14ac:dyDescent="0.2">
      <c r="A2229" s="53" t="s">
        <v>1774</v>
      </c>
      <c r="B2229" s="53" t="s">
        <v>23</v>
      </c>
      <c r="C2229" s="54">
        <v>1968</v>
      </c>
      <c r="D2229" s="54" t="s">
        <v>0</v>
      </c>
      <c r="E2229" s="46" t="s">
        <v>304</v>
      </c>
      <c r="F2229" s="46" t="s">
        <v>603</v>
      </c>
      <c r="G2229" s="31">
        <f>SUM(I2229:T2229)</f>
        <v>10.5</v>
      </c>
      <c r="H2229" s="32">
        <f>COUNT(I2229:U2229)</f>
        <v>1</v>
      </c>
      <c r="Q2229" s="41">
        <v>10.5</v>
      </c>
    </row>
    <row r="2230" spans="1:19" ht="17.25" customHeight="1" x14ac:dyDescent="0.2">
      <c r="A2230" s="58" t="s">
        <v>332</v>
      </c>
      <c r="B2230" s="58" t="s">
        <v>85</v>
      </c>
      <c r="C2230" s="59">
        <v>1975</v>
      </c>
      <c r="D2230" s="59" t="s">
        <v>1</v>
      </c>
      <c r="E2230" s="45" t="s">
        <v>136</v>
      </c>
      <c r="F2230" s="45" t="s">
        <v>604</v>
      </c>
      <c r="G2230" s="31">
        <f>SUM(I2230:T2230)</f>
        <v>10.5</v>
      </c>
      <c r="H2230" s="32">
        <f>COUNT(I2230:U2230)</f>
        <v>1</v>
      </c>
      <c r="I2230" s="93">
        <v>10.5</v>
      </c>
    </row>
    <row r="2231" spans="1:19" ht="17.25" customHeight="1" x14ac:dyDescent="0.2">
      <c r="A2231" s="6" t="s">
        <v>1227</v>
      </c>
      <c r="B2231" s="6" t="s">
        <v>27</v>
      </c>
      <c r="C2231" s="54">
        <v>1969</v>
      </c>
      <c r="D2231" s="54" t="s">
        <v>0</v>
      </c>
      <c r="E2231" s="46" t="s">
        <v>1081</v>
      </c>
      <c r="F2231" s="46" t="s">
        <v>600</v>
      </c>
      <c r="G2231" s="31">
        <f>SUM(I2231:T2231)</f>
        <v>10.5</v>
      </c>
      <c r="H2231" s="32">
        <f>COUNT(I2231:U2231)</f>
        <v>1</v>
      </c>
      <c r="L2231" s="55"/>
      <c r="M2231" s="49">
        <v>10.5</v>
      </c>
      <c r="P2231" s="66"/>
    </row>
    <row r="2232" spans="1:19" ht="17.25" customHeight="1" x14ac:dyDescent="0.2">
      <c r="A2232" s="28" t="s">
        <v>160</v>
      </c>
      <c r="B2232" s="28" t="s">
        <v>52</v>
      </c>
      <c r="C2232" s="29">
        <v>1976</v>
      </c>
      <c r="D2232" s="29" t="s">
        <v>0</v>
      </c>
      <c r="E2232" s="28" t="s">
        <v>179</v>
      </c>
      <c r="F2232" s="30" t="s">
        <v>601</v>
      </c>
      <c r="G2232" s="31">
        <f>SUM(I2232:T2232)</f>
        <v>10.5</v>
      </c>
      <c r="H2232" s="32">
        <f>COUNT(I2232:U2232)</f>
        <v>1</v>
      </c>
      <c r="I2232" s="51">
        <v>10.5</v>
      </c>
    </row>
    <row r="2233" spans="1:19" ht="17.25" customHeight="1" x14ac:dyDescent="0.2">
      <c r="A2233" s="53" t="s">
        <v>1131</v>
      </c>
      <c r="B2233" s="53" t="s">
        <v>29</v>
      </c>
      <c r="C2233" s="54">
        <v>1976</v>
      </c>
      <c r="D2233" s="54" t="s">
        <v>0</v>
      </c>
      <c r="E2233" s="46" t="s">
        <v>352</v>
      </c>
      <c r="F2233" s="46" t="s">
        <v>601</v>
      </c>
      <c r="G2233" s="31">
        <f>SUM(I2233:T2233)</f>
        <v>10.4</v>
      </c>
      <c r="H2233" s="32">
        <f>COUNT(I2233:U2233)</f>
        <v>1</v>
      </c>
      <c r="Q2233" s="41">
        <v>10.4</v>
      </c>
    </row>
    <row r="2234" spans="1:19" ht="17.25" customHeight="1" x14ac:dyDescent="0.2">
      <c r="A2234" s="53" t="s">
        <v>3254</v>
      </c>
      <c r="B2234" s="53" t="s">
        <v>1072</v>
      </c>
      <c r="C2234" s="54">
        <v>1970</v>
      </c>
      <c r="D2234" s="54" t="s">
        <v>0</v>
      </c>
      <c r="E2234" s="46" t="s">
        <v>486</v>
      </c>
      <c r="F2234" s="46" t="s">
        <v>600</v>
      </c>
      <c r="G2234" s="31">
        <f>SUM(I2234:T2234)</f>
        <v>10.4</v>
      </c>
      <c r="H2234" s="32">
        <f>COUNT(I2234:U2234)</f>
        <v>1</v>
      </c>
      <c r="Q2234" s="41">
        <v>10.4</v>
      </c>
    </row>
    <row r="2235" spans="1:19" ht="17.25" customHeight="1" x14ac:dyDescent="0.2">
      <c r="A2235" s="28" t="s">
        <v>444</v>
      </c>
      <c r="B2235" s="28" t="s">
        <v>40</v>
      </c>
      <c r="C2235" s="29">
        <v>1983</v>
      </c>
      <c r="D2235" s="29" t="s">
        <v>0</v>
      </c>
      <c r="E2235" s="28"/>
      <c r="F2235" s="30" t="s">
        <v>599</v>
      </c>
      <c r="G2235" s="31">
        <f>SUM(I2235:T2235)</f>
        <v>10.4</v>
      </c>
      <c r="H2235" s="32">
        <f>COUNT(I2235:U2235)</f>
        <v>1</v>
      </c>
      <c r="I2235" s="68">
        <v>10.4</v>
      </c>
      <c r="J2235" s="61"/>
      <c r="S2235" s="123"/>
    </row>
    <row r="2236" spans="1:19" ht="17.25" customHeight="1" x14ac:dyDescent="0.2">
      <c r="A2236" s="28" t="s">
        <v>538</v>
      </c>
      <c r="B2236" s="28" t="s">
        <v>132</v>
      </c>
      <c r="C2236" s="29">
        <v>1977</v>
      </c>
      <c r="D2236" s="29" t="s">
        <v>1</v>
      </c>
      <c r="E2236" s="28" t="s">
        <v>537</v>
      </c>
      <c r="F2236" s="30" t="s">
        <v>604</v>
      </c>
      <c r="G2236" s="31">
        <f>SUM(I2236:T2236)</f>
        <v>10.4</v>
      </c>
      <c r="H2236" s="32">
        <f>COUNT(I2236:U2236)</f>
        <v>1</v>
      </c>
      <c r="I2236" s="51">
        <v>10.4</v>
      </c>
    </row>
    <row r="2237" spans="1:19" ht="17.25" customHeight="1" x14ac:dyDescent="0.2">
      <c r="A2237" s="53" t="s">
        <v>3296</v>
      </c>
      <c r="B2237" s="53" t="s">
        <v>1190</v>
      </c>
      <c r="C2237" s="54">
        <v>1968</v>
      </c>
      <c r="D2237" s="54" t="s">
        <v>0</v>
      </c>
      <c r="E2237" s="46" t="s">
        <v>955</v>
      </c>
      <c r="F2237" s="46" t="s">
        <v>603</v>
      </c>
      <c r="G2237" s="31">
        <f>SUM(I2237:T2237)</f>
        <v>10.4</v>
      </c>
      <c r="H2237" s="32">
        <f>COUNT(I2237:U2237)</f>
        <v>1</v>
      </c>
      <c r="Q2237" s="41">
        <v>10.4</v>
      </c>
    </row>
    <row r="2238" spans="1:19" ht="17.25" customHeight="1" x14ac:dyDescent="0.2">
      <c r="A2238" s="53" t="s">
        <v>3299</v>
      </c>
      <c r="B2238" s="53" t="s">
        <v>35</v>
      </c>
      <c r="C2238" s="54">
        <v>1982</v>
      </c>
      <c r="D2238" s="54" t="s">
        <v>0</v>
      </c>
      <c r="E2238" s="46" t="s">
        <v>206</v>
      </c>
      <c r="F2238" s="46" t="s">
        <v>599</v>
      </c>
      <c r="G2238" s="31">
        <f>SUM(I2238:T2238)</f>
        <v>10.4</v>
      </c>
      <c r="H2238" s="32">
        <f>COUNT(I2238:U2238)</f>
        <v>1</v>
      </c>
      <c r="Q2238" s="41">
        <v>10.4</v>
      </c>
    </row>
    <row r="2239" spans="1:19" ht="17.25" customHeight="1" x14ac:dyDescent="0.2">
      <c r="A2239" s="1" t="s">
        <v>429</v>
      </c>
      <c r="B2239" s="2" t="s">
        <v>24</v>
      </c>
      <c r="C2239" s="3">
        <v>1978</v>
      </c>
      <c r="D2239" s="4" t="s">
        <v>0</v>
      </c>
      <c r="E2239" s="6" t="s">
        <v>206</v>
      </c>
      <c r="F2239" s="50" t="s">
        <v>601</v>
      </c>
      <c r="G2239" s="31">
        <f>SUM(I2239:T2239)</f>
        <v>10.4</v>
      </c>
      <c r="H2239" s="32">
        <f>COUNT(I2239:U2239)</f>
        <v>1</v>
      </c>
      <c r="I2239" s="47">
        <v>10.4</v>
      </c>
    </row>
    <row r="2240" spans="1:19" ht="17.25" customHeight="1" x14ac:dyDescent="0.2">
      <c r="A2240" s="44" t="s">
        <v>1334</v>
      </c>
      <c r="B2240" s="44" t="s">
        <v>37</v>
      </c>
      <c r="C2240" s="65">
        <v>1972</v>
      </c>
      <c r="D2240" s="65" t="s">
        <v>0</v>
      </c>
      <c r="E2240" s="45" t="s">
        <v>1183</v>
      </c>
      <c r="F2240" s="46" t="s">
        <v>600</v>
      </c>
      <c r="G2240" s="31">
        <f>SUM(I2240:T2240)</f>
        <v>10.4</v>
      </c>
      <c r="H2240" s="32">
        <f>COUNT(I2240:U2240)</f>
        <v>1</v>
      </c>
      <c r="J2240" s="34">
        <v>10.4</v>
      </c>
      <c r="M2240" s="57"/>
    </row>
    <row r="2241" spans="1:19" ht="17.25" customHeight="1" x14ac:dyDescent="0.2">
      <c r="A2241" s="53" t="s">
        <v>1501</v>
      </c>
      <c r="B2241" s="53" t="s">
        <v>1502</v>
      </c>
      <c r="C2241" s="54">
        <v>1958</v>
      </c>
      <c r="D2241" s="59" t="s">
        <v>0</v>
      </c>
      <c r="E2241" s="45" t="s">
        <v>1503</v>
      </c>
      <c r="F2241" s="46" t="s">
        <v>610</v>
      </c>
      <c r="G2241" s="31">
        <f>SUM(I2241:T2241)</f>
        <v>10.4</v>
      </c>
      <c r="H2241" s="32">
        <f>COUNT(I2241:U2241)</f>
        <v>1</v>
      </c>
      <c r="J2241" s="34">
        <v>10.4</v>
      </c>
    </row>
    <row r="2242" spans="1:19" ht="17.25" customHeight="1" x14ac:dyDescent="0.2">
      <c r="A2242" s="80" t="s">
        <v>1375</v>
      </c>
      <c r="B2242" s="80" t="s">
        <v>37</v>
      </c>
      <c r="C2242" s="65">
        <v>1986</v>
      </c>
      <c r="D2242" s="65" t="s">
        <v>0</v>
      </c>
      <c r="E2242" s="45" t="s">
        <v>1376</v>
      </c>
      <c r="F2242" s="45" t="s">
        <v>602</v>
      </c>
      <c r="G2242" s="31">
        <f>SUM(I2242:T2242)</f>
        <v>10.4</v>
      </c>
      <c r="H2242" s="32">
        <f>COUNT(I2242:U2242)</f>
        <v>1</v>
      </c>
      <c r="I2242" s="68"/>
      <c r="J2242" s="61">
        <v>10.4</v>
      </c>
    </row>
    <row r="2243" spans="1:19" ht="17.25" customHeight="1" x14ac:dyDescent="0.2">
      <c r="A2243" s="28" t="s">
        <v>74</v>
      </c>
      <c r="B2243" s="28" t="s">
        <v>552</v>
      </c>
      <c r="C2243" s="29">
        <v>1967</v>
      </c>
      <c r="D2243" s="29" t="s">
        <v>0</v>
      </c>
      <c r="E2243" s="28" t="s">
        <v>220</v>
      </c>
      <c r="F2243" s="30" t="s">
        <v>603</v>
      </c>
      <c r="G2243" s="31">
        <f>SUM(I2243:T2243)</f>
        <v>10.4</v>
      </c>
      <c r="H2243" s="32">
        <f>COUNT(I2243:U2243)</f>
        <v>1</v>
      </c>
      <c r="I2243" s="51">
        <v>10.4</v>
      </c>
      <c r="M2243" s="57"/>
    </row>
    <row r="2244" spans="1:19" ht="17.25" customHeight="1" x14ac:dyDescent="0.2">
      <c r="A2244" s="80" t="s">
        <v>2155</v>
      </c>
      <c r="B2244" s="80" t="s">
        <v>362</v>
      </c>
      <c r="C2244" s="59">
        <v>1974</v>
      </c>
      <c r="D2244" s="59" t="s">
        <v>0</v>
      </c>
      <c r="E2244" s="45" t="s">
        <v>280</v>
      </c>
      <c r="F2244" s="45" t="s">
        <v>601</v>
      </c>
      <c r="G2244" s="31">
        <f>SUM(I2244:T2244)</f>
        <v>10.4</v>
      </c>
      <c r="H2244" s="32">
        <f>COUNT(I2244:U2244)</f>
        <v>1</v>
      </c>
      <c r="K2244" s="35">
        <v>10.4</v>
      </c>
      <c r="M2244" s="37"/>
      <c r="S2244" s="123"/>
    </row>
    <row r="2245" spans="1:19" ht="17.25" customHeight="1" x14ac:dyDescent="0.2">
      <c r="A2245" s="53" t="s">
        <v>2067</v>
      </c>
      <c r="B2245" s="53" t="s">
        <v>32</v>
      </c>
      <c r="C2245" s="54">
        <v>1974</v>
      </c>
      <c r="D2245" s="54" t="s">
        <v>1</v>
      </c>
      <c r="E2245" s="46" t="s">
        <v>2066</v>
      </c>
      <c r="F2245" s="46" t="s">
        <v>604</v>
      </c>
      <c r="G2245" s="31">
        <f>SUM(I2245:T2245)</f>
        <v>10.3</v>
      </c>
      <c r="H2245" s="32">
        <f>COUNT(I2245:U2245)</f>
        <v>1</v>
      </c>
      <c r="J2245" s="34">
        <v>10.3</v>
      </c>
      <c r="P2245" s="66"/>
    </row>
    <row r="2246" spans="1:19" ht="17.25" customHeight="1" x14ac:dyDescent="0.2">
      <c r="A2246" s="53" t="s">
        <v>3598</v>
      </c>
      <c r="B2246" s="53" t="s">
        <v>52</v>
      </c>
      <c r="C2246" s="54">
        <v>1972</v>
      </c>
      <c r="D2246" s="54" t="s">
        <v>0</v>
      </c>
      <c r="E2246" s="46" t="s">
        <v>999</v>
      </c>
      <c r="F2246" s="46" t="s">
        <v>600</v>
      </c>
      <c r="G2246" s="31">
        <f>SUM(I2246:T2246)</f>
        <v>10.3</v>
      </c>
      <c r="H2246" s="32">
        <f>COUNT(I2246:U2246)</f>
        <v>1</v>
      </c>
      <c r="P2246" s="40">
        <v>10.3</v>
      </c>
    </row>
    <row r="2247" spans="1:19" ht="17.25" customHeight="1" x14ac:dyDescent="0.2">
      <c r="A2247" s="58" t="s">
        <v>2003</v>
      </c>
      <c r="B2247" s="58" t="s">
        <v>771</v>
      </c>
      <c r="C2247" s="70">
        <v>1964</v>
      </c>
      <c r="D2247" s="71" t="s">
        <v>0</v>
      </c>
      <c r="E2247" s="45" t="s">
        <v>199</v>
      </c>
      <c r="F2247" s="45" t="s">
        <v>603</v>
      </c>
      <c r="G2247" s="31">
        <f>SUM(I2247:T2247)</f>
        <v>10.3</v>
      </c>
      <c r="H2247" s="32">
        <f>COUNT(I2247:U2247)</f>
        <v>1</v>
      </c>
      <c r="J2247" s="34">
        <v>10.3</v>
      </c>
    </row>
    <row r="2248" spans="1:19" ht="17.25" customHeight="1" x14ac:dyDescent="0.2">
      <c r="A2248" s="72" t="s">
        <v>2497</v>
      </c>
      <c r="B2248" s="72" t="s">
        <v>37</v>
      </c>
      <c r="C2248" s="73">
        <v>1971</v>
      </c>
      <c r="D2248" s="79" t="s">
        <v>0</v>
      </c>
      <c r="E2248" s="74" t="s">
        <v>2498</v>
      </c>
      <c r="F2248" s="64" t="s">
        <v>600</v>
      </c>
      <c r="G2248" s="31">
        <f>SUM(I2248:T2248)</f>
        <v>10.3</v>
      </c>
      <c r="H2248" s="32">
        <f>COUNT(I2248:U2248)</f>
        <v>1</v>
      </c>
      <c r="I2248" s="68"/>
      <c r="J2248" s="61"/>
      <c r="M2248" s="37">
        <v>10.3</v>
      </c>
    </row>
    <row r="2249" spans="1:19" ht="17.25" customHeight="1" x14ac:dyDescent="0.2">
      <c r="A2249" s="53" t="s">
        <v>1590</v>
      </c>
      <c r="B2249" s="53" t="s">
        <v>35</v>
      </c>
      <c r="C2249" s="54">
        <v>1984</v>
      </c>
      <c r="D2249" s="54" t="s">
        <v>0</v>
      </c>
      <c r="E2249" s="46" t="s">
        <v>1878</v>
      </c>
      <c r="F2249" s="46" t="s">
        <v>602</v>
      </c>
      <c r="G2249" s="31">
        <f>SUM(I2249:T2249)</f>
        <v>10.3</v>
      </c>
      <c r="H2249" s="32">
        <f>COUNT(I2249:U2249)</f>
        <v>1</v>
      </c>
      <c r="J2249" s="34">
        <v>10.3</v>
      </c>
    </row>
    <row r="2250" spans="1:19" ht="17.25" customHeight="1" x14ac:dyDescent="0.2">
      <c r="A2250" s="53" t="s">
        <v>3619</v>
      </c>
      <c r="B2250" s="53" t="s">
        <v>1043</v>
      </c>
      <c r="C2250" s="54">
        <v>1974</v>
      </c>
      <c r="D2250" s="54" t="s">
        <v>0</v>
      </c>
      <c r="E2250" s="46" t="s">
        <v>2290</v>
      </c>
      <c r="F2250" s="46" t="s">
        <v>601</v>
      </c>
      <c r="G2250" s="31">
        <f>SUM(I2250:T2250)</f>
        <v>10.3</v>
      </c>
      <c r="H2250" s="32">
        <f>COUNT(I2250:U2250)</f>
        <v>1</v>
      </c>
      <c r="P2250" s="40">
        <v>10.3</v>
      </c>
    </row>
    <row r="2251" spans="1:19" ht="17.25" customHeight="1" x14ac:dyDescent="0.2">
      <c r="A2251" s="44" t="s">
        <v>1632</v>
      </c>
      <c r="B2251" s="44" t="s">
        <v>359</v>
      </c>
      <c r="C2251" s="54">
        <v>1981</v>
      </c>
      <c r="D2251" s="54" t="s">
        <v>0</v>
      </c>
      <c r="E2251" s="46" t="s">
        <v>1338</v>
      </c>
      <c r="F2251" s="46" t="s">
        <v>599</v>
      </c>
      <c r="G2251" s="31">
        <f>SUM(I2251:T2251)</f>
        <v>10.3</v>
      </c>
      <c r="H2251" s="32">
        <f>COUNT(I2251:U2251)</f>
        <v>1</v>
      </c>
      <c r="J2251" s="34">
        <v>10.3</v>
      </c>
      <c r="M2251" s="37"/>
    </row>
    <row r="2252" spans="1:19" ht="17.25" customHeight="1" x14ac:dyDescent="0.2">
      <c r="A2252" s="53" t="s">
        <v>2535</v>
      </c>
      <c r="B2252" s="53" t="s">
        <v>22</v>
      </c>
      <c r="C2252" s="59">
        <v>1974</v>
      </c>
      <c r="D2252" s="59" t="s">
        <v>0</v>
      </c>
      <c r="E2252" s="45"/>
      <c r="F2252" s="46" t="s">
        <v>601</v>
      </c>
      <c r="G2252" s="31">
        <f>SUM(I2252:T2252)</f>
        <v>10.3</v>
      </c>
      <c r="H2252" s="32">
        <f>COUNT(I2252:U2252)</f>
        <v>1</v>
      </c>
      <c r="M2252" s="37">
        <v>10.3</v>
      </c>
    </row>
    <row r="2253" spans="1:19" ht="17.25" customHeight="1" x14ac:dyDescent="0.2">
      <c r="A2253" s="44" t="s">
        <v>2016</v>
      </c>
      <c r="B2253" s="44" t="s">
        <v>2017</v>
      </c>
      <c r="C2253" s="54">
        <v>1983</v>
      </c>
      <c r="D2253" s="54" t="s">
        <v>0</v>
      </c>
      <c r="E2253" s="46" t="s">
        <v>199</v>
      </c>
      <c r="F2253" s="46" t="s">
        <v>599</v>
      </c>
      <c r="G2253" s="31">
        <f>SUM(I2253:T2253)</f>
        <v>10.3</v>
      </c>
      <c r="H2253" s="32">
        <f>COUNT(I2253:U2253)</f>
        <v>1</v>
      </c>
      <c r="J2253" s="34">
        <v>10.3</v>
      </c>
      <c r="M2253" s="37"/>
    </row>
    <row r="2254" spans="1:19" ht="17.25" customHeight="1" x14ac:dyDescent="0.2">
      <c r="A2254" s="53" t="s">
        <v>1303</v>
      </c>
      <c r="B2254" s="53" t="s">
        <v>589</v>
      </c>
      <c r="C2254" s="54">
        <v>1971</v>
      </c>
      <c r="D2254" s="54" t="s">
        <v>1</v>
      </c>
      <c r="E2254" s="46" t="s">
        <v>1898</v>
      </c>
      <c r="F2254" s="46" t="s">
        <v>611</v>
      </c>
      <c r="G2254" s="31">
        <f>SUM(I2254:T2254)</f>
        <v>10.3</v>
      </c>
      <c r="H2254" s="32">
        <f>COUNT(I2254:U2254)</f>
        <v>1</v>
      </c>
      <c r="J2254" s="34">
        <v>10.3</v>
      </c>
    </row>
    <row r="2255" spans="1:19" ht="17.25" customHeight="1" x14ac:dyDescent="0.2">
      <c r="A2255" s="53" t="s">
        <v>2030</v>
      </c>
      <c r="B2255" s="53" t="s">
        <v>517</v>
      </c>
      <c r="C2255" s="54">
        <v>1969</v>
      </c>
      <c r="D2255" s="54" t="s">
        <v>1</v>
      </c>
      <c r="E2255" s="46" t="s">
        <v>438</v>
      </c>
      <c r="F2255" s="46" t="s">
        <v>611</v>
      </c>
      <c r="G2255" s="31">
        <f>SUM(I2255:T2255)</f>
        <v>10.3</v>
      </c>
      <c r="H2255" s="32">
        <f>COUNT(I2255:U2255)</f>
        <v>1</v>
      </c>
      <c r="J2255" s="34">
        <v>10.3</v>
      </c>
    </row>
    <row r="2256" spans="1:19" ht="17.25" customHeight="1" x14ac:dyDescent="0.2">
      <c r="A2256" s="53" t="s">
        <v>1793</v>
      </c>
      <c r="B2256" s="53" t="s">
        <v>55</v>
      </c>
      <c r="C2256" s="54">
        <v>1981</v>
      </c>
      <c r="D2256" s="54" t="s">
        <v>1</v>
      </c>
      <c r="E2256" s="46" t="s">
        <v>199</v>
      </c>
      <c r="F2256" s="46" t="s">
        <v>608</v>
      </c>
      <c r="G2256" s="31">
        <f>SUM(I2256:T2256)</f>
        <v>10.3</v>
      </c>
      <c r="H2256" s="32">
        <f>COUNT(I2256:U2256)</f>
        <v>1</v>
      </c>
      <c r="J2256" s="34">
        <v>10.3</v>
      </c>
    </row>
    <row r="2257" spans="1:19" ht="17.25" customHeight="1" x14ac:dyDescent="0.2">
      <c r="A2257" s="80" t="s">
        <v>1998</v>
      </c>
      <c r="B2257" s="80" t="s">
        <v>755</v>
      </c>
      <c r="C2257" s="65">
        <v>1976</v>
      </c>
      <c r="D2257" s="65" t="s">
        <v>0</v>
      </c>
      <c r="E2257" s="45" t="s">
        <v>199</v>
      </c>
      <c r="F2257" s="45" t="s">
        <v>601</v>
      </c>
      <c r="G2257" s="31">
        <f>SUM(I2257:T2257)</f>
        <v>10.3</v>
      </c>
      <c r="H2257" s="32">
        <f>COUNT(I2257:U2257)</f>
        <v>1</v>
      </c>
      <c r="J2257" s="34">
        <v>10.3</v>
      </c>
    </row>
    <row r="2258" spans="1:19" ht="17.25" customHeight="1" x14ac:dyDescent="0.2">
      <c r="A2258" s="58" t="s">
        <v>884</v>
      </c>
      <c r="B2258" s="58" t="s">
        <v>43</v>
      </c>
      <c r="C2258" s="59">
        <v>1974</v>
      </c>
      <c r="D2258" s="59" t="s">
        <v>0</v>
      </c>
      <c r="E2258" s="45" t="s">
        <v>1866</v>
      </c>
      <c r="F2258" s="45" t="s">
        <v>601</v>
      </c>
      <c r="G2258" s="31">
        <f>SUM(I2258:T2258)</f>
        <v>10.3</v>
      </c>
      <c r="H2258" s="32">
        <f>COUNT(I2258:U2258)</f>
        <v>1</v>
      </c>
      <c r="J2258" s="34">
        <v>10.3</v>
      </c>
      <c r="S2258" s="123"/>
    </row>
    <row r="2259" spans="1:19" ht="17.25" customHeight="1" x14ac:dyDescent="0.2">
      <c r="A2259" s="44" t="s">
        <v>1792</v>
      </c>
      <c r="B2259" s="44" t="s">
        <v>37</v>
      </c>
      <c r="C2259" s="70">
        <v>1954</v>
      </c>
      <c r="D2259" s="71" t="s">
        <v>0</v>
      </c>
      <c r="E2259" s="104" t="s">
        <v>199</v>
      </c>
      <c r="F2259" s="50" t="s">
        <v>610</v>
      </c>
      <c r="G2259" s="31">
        <f>SUM(I2259:T2259)</f>
        <v>10.3</v>
      </c>
      <c r="H2259" s="32">
        <f>COUNT(I2259:U2259)</f>
        <v>1</v>
      </c>
      <c r="J2259" s="34">
        <v>10.3</v>
      </c>
    </row>
    <row r="2260" spans="1:19" ht="17.25" customHeight="1" x14ac:dyDescent="0.2">
      <c r="A2260" s="1" t="s">
        <v>3323</v>
      </c>
      <c r="B2260" s="2" t="s">
        <v>1401</v>
      </c>
      <c r="C2260" s="3">
        <v>1966</v>
      </c>
      <c r="D2260" s="4" t="s">
        <v>1</v>
      </c>
      <c r="E2260" s="6" t="s">
        <v>3873</v>
      </c>
      <c r="F2260" s="87" t="str">
        <f ca="1">IF(D2260="","",IF([3]GARA!$G$17="SI",IF(D2260="F",LOOKUP(C2260,[3]Categorie!$A$2:$A$103,[3]Categorie!$E$2:$E$103),LOOKUP(C2260,[3]Categorie!$A$2:$A$103,[3]Categorie!$D$2:$D$103)),IF(D2260="","",IF(D2260="F",LOOKUP(C2260,[3]Categorie!$A$2:$A$103,[3]Categorie!$C$2:$C$103),LOOKUP(C2260,[3]Categorie!$A$2:$A$103,[3]Categorie!$B$2:$B$103)))))</f>
        <v>G-50 VETERANI FEMM.</v>
      </c>
      <c r="G2260" s="31">
        <f>SUM(I2260:T2260)</f>
        <v>10.1</v>
      </c>
      <c r="H2260" s="32">
        <f>COUNT(I2260:U2260)</f>
        <v>1</v>
      </c>
      <c r="S2260" s="43">
        <v>10.1</v>
      </c>
    </row>
    <row r="2261" spans="1:19" ht="17.25" customHeight="1" x14ac:dyDescent="0.2">
      <c r="A2261" s="1" t="s">
        <v>1554</v>
      </c>
      <c r="B2261" s="2" t="s">
        <v>1664</v>
      </c>
      <c r="C2261" s="3">
        <v>1969</v>
      </c>
      <c r="D2261" s="4" t="s">
        <v>1</v>
      </c>
      <c r="E2261" s="7" t="s">
        <v>1081</v>
      </c>
      <c r="F2261" s="87" t="str">
        <f ca="1">IF(D2261="","",IF([3]GARA!$G$17="SI",IF(D2261="F",LOOKUP(C2261,[3]Categorie!$A$2:$A$103,[3]Categorie!$E$2:$E$103),LOOKUP(C2261,[3]Categorie!$A$2:$A$103,[3]Categorie!$D$2:$D$103)),IF(D2261="","",IF(D2261="F",LOOKUP(C2261,[3]Categorie!$A$2:$A$103,[3]Categorie!$C$2:$C$103),LOOKUP(C2261,[3]Categorie!$A$2:$A$103,[3]Categorie!$B$2:$B$103)))))</f>
        <v>F-45 SENIORES FEMM.</v>
      </c>
      <c r="G2261" s="31">
        <f>SUM(I2261:T2261)</f>
        <v>10.1</v>
      </c>
      <c r="H2261" s="32">
        <f>COUNT(I2261:U2261)</f>
        <v>1</v>
      </c>
      <c r="S2261" s="43">
        <v>10.1</v>
      </c>
    </row>
    <row r="2262" spans="1:19" ht="17.25" customHeight="1" x14ac:dyDescent="0.2">
      <c r="A2262" s="1" t="s">
        <v>3860</v>
      </c>
      <c r="B2262" s="2" t="s">
        <v>395</v>
      </c>
      <c r="C2262" s="3">
        <v>1974</v>
      </c>
      <c r="D2262" s="4" t="s">
        <v>1</v>
      </c>
      <c r="E2262" s="6" t="s">
        <v>2089</v>
      </c>
      <c r="F2262" s="87" t="str">
        <f ca="1">IF(D2262="","",IF([3]GARA!$G$17="SI",IF(D2262="F",LOOKUP(C2262,[3]Categorie!$A$2:$A$103,[3]Categorie!$E$2:$E$103),LOOKUP(C2262,[3]Categorie!$A$2:$A$103,[3]Categorie!$D$2:$D$103)),IF(D2262="","",IF(D2262="F",LOOKUP(C2262,[3]Categorie!$A$2:$A$103,[3]Categorie!$C$2:$C$103),LOOKUP(C2262,[3]Categorie!$A$2:$A$103,[3]Categorie!$B$2:$B$103)))))</f>
        <v>E-40 SENIORES FEMM.</v>
      </c>
      <c r="G2262" s="31">
        <f>SUM(I2262:T2262)</f>
        <v>10.1</v>
      </c>
      <c r="H2262" s="32">
        <f>COUNT(I2262:U2262)</f>
        <v>1</v>
      </c>
      <c r="S2262" s="123">
        <v>10.1</v>
      </c>
    </row>
    <row r="2263" spans="1:19" ht="17.25" customHeight="1" x14ac:dyDescent="0.2">
      <c r="A2263" s="1" t="s">
        <v>3743</v>
      </c>
      <c r="B2263" s="2" t="s">
        <v>16</v>
      </c>
      <c r="C2263" s="3">
        <v>1968</v>
      </c>
      <c r="D2263" s="4" t="s">
        <v>0</v>
      </c>
      <c r="E2263" s="6" t="s">
        <v>3737</v>
      </c>
      <c r="F2263" s="87" t="str">
        <f ca="1">IF(D2263="","",IF([3]GARA!$G$17="SI",IF(D2263="F",LOOKUP(C2263,[3]Categorie!$A$2:$A$103,[3]Categorie!$E$2:$E$103),LOOKUP(C2263,[3]Categorie!$A$2:$A$103,[3]Categorie!$D$2:$D$103)),IF(D2263="","",IF(D2263="F",LOOKUP(C2263,[3]Categorie!$A$2:$A$103,[3]Categorie!$C$2:$C$103),LOOKUP(C2263,[3]Categorie!$A$2:$A$103,[3]Categorie!$B$2:$B$103)))))</f>
        <v>G-50 VETERANI MASCH.</v>
      </c>
      <c r="G2263" s="31">
        <f>SUM(I2263:T2263)</f>
        <v>10.1</v>
      </c>
      <c r="H2263" s="32">
        <f>COUNT(I2263:U2263)</f>
        <v>1</v>
      </c>
      <c r="S2263" s="43">
        <v>10.1</v>
      </c>
    </row>
    <row r="2264" spans="1:19" ht="17.25" customHeight="1" x14ac:dyDescent="0.2">
      <c r="A2264" s="1" t="s">
        <v>3730</v>
      </c>
      <c r="B2264" s="2" t="s">
        <v>3731</v>
      </c>
      <c r="C2264" s="3">
        <v>1974</v>
      </c>
      <c r="D2264" s="4" t="s">
        <v>0</v>
      </c>
      <c r="E2264" s="6" t="s">
        <v>206</v>
      </c>
      <c r="F2264" s="87" t="str">
        <f ca="1">IF(D2264="","",IF([3]GARA!$G$17="SI",IF(D2264="F",LOOKUP(C2264,[3]Categorie!$A$2:$A$103,[3]Categorie!$E$2:$E$103),LOOKUP(C2264,[3]Categorie!$A$2:$A$103,[3]Categorie!$D$2:$D$103)),IF(D2264="","",IF(D2264="F",LOOKUP(C2264,[3]Categorie!$A$2:$A$103,[3]Categorie!$C$2:$C$103),LOOKUP(C2264,[3]Categorie!$A$2:$A$103,[3]Categorie!$B$2:$B$103)))))</f>
        <v>E-40 SENIORES MASCH.</v>
      </c>
      <c r="G2264" s="31">
        <f>SUM(I2264:T2264)</f>
        <v>10.1</v>
      </c>
      <c r="H2264" s="32">
        <f>COUNT(I2264:U2264)</f>
        <v>1</v>
      </c>
      <c r="S2264" s="43">
        <v>10.1</v>
      </c>
    </row>
    <row r="2265" spans="1:19" ht="17.25" customHeight="1" x14ac:dyDescent="0.2">
      <c r="A2265" s="5" t="s">
        <v>2255</v>
      </c>
      <c r="B2265" s="2" t="s">
        <v>626</v>
      </c>
      <c r="C2265" s="4">
        <v>1982</v>
      </c>
      <c r="D2265" s="4" t="s">
        <v>0</v>
      </c>
      <c r="E2265" s="6" t="s">
        <v>206</v>
      </c>
      <c r="F2265" s="87" t="str">
        <f ca="1">IF(D2265="","",IF([3]GARA!$G$17="SI",IF(D2265="F",LOOKUP(C2265,[3]Categorie!$A$2:$A$103,[3]Categorie!$E$2:$E$103),LOOKUP(C2265,[3]Categorie!$A$2:$A$103,[3]Categorie!$D$2:$D$103)),IF(D2265="","",IF(D2265="F",LOOKUP(C2265,[3]Categorie!$A$2:$A$103,[3]Categorie!$C$2:$C$103),LOOKUP(C2265,[3]Categorie!$A$2:$A$103,[3]Categorie!$B$2:$B$103)))))</f>
        <v>D-35 SENIORES MASCH.</v>
      </c>
      <c r="G2265" s="31">
        <f>SUM(I2265:T2265)</f>
        <v>10.1</v>
      </c>
      <c r="H2265" s="32">
        <f>COUNT(I2265:U2265)</f>
        <v>1</v>
      </c>
      <c r="S2265" s="43">
        <v>10.1</v>
      </c>
    </row>
    <row r="2266" spans="1:19" ht="17.25" customHeight="1" x14ac:dyDescent="0.2">
      <c r="A2266" s="1" t="s">
        <v>471</v>
      </c>
      <c r="B2266" s="2" t="s">
        <v>16</v>
      </c>
      <c r="C2266" s="3">
        <v>1963</v>
      </c>
      <c r="D2266" s="4" t="s">
        <v>0</v>
      </c>
      <c r="E2266" s="6" t="s">
        <v>3692</v>
      </c>
      <c r="F2266" s="87" t="str">
        <f ca="1">IF(D2266="","",IF([3]GARA!$G$17="SI",IF(D2266="F",LOOKUP(C2266,[3]Categorie!$A$2:$A$103,[3]Categorie!$E$2:$E$103),LOOKUP(C2266,[3]Categorie!$A$2:$A$103,[3]Categorie!$D$2:$D$103)),IF(D2266="","",IF(D2266="F",LOOKUP(C2266,[3]Categorie!$A$2:$A$103,[3]Categorie!$C$2:$C$103),LOOKUP(C2266,[3]Categorie!$A$2:$A$103,[3]Categorie!$B$2:$B$103)))))</f>
        <v>H-55 VETERANI MASCH.</v>
      </c>
      <c r="G2266" s="31">
        <f>SUM(I2266:T2266)</f>
        <v>10.1</v>
      </c>
      <c r="H2266" s="32">
        <f>COUNT(I2266:U2266)</f>
        <v>1</v>
      </c>
      <c r="S2266" s="43">
        <v>10.1</v>
      </c>
    </row>
    <row r="2267" spans="1:19" ht="17.25" customHeight="1" x14ac:dyDescent="0.2">
      <c r="A2267" s="1" t="s">
        <v>3749</v>
      </c>
      <c r="B2267" s="2" t="s">
        <v>2590</v>
      </c>
      <c r="C2267" s="3">
        <v>1973</v>
      </c>
      <c r="D2267" s="4" t="s">
        <v>0</v>
      </c>
      <c r="E2267" s="6" t="s">
        <v>3734</v>
      </c>
      <c r="F2267" s="87" t="str">
        <f ca="1">IF(D2267="","",IF([3]GARA!$G$17="SI",IF(D2267="F",LOOKUP(C2267,[3]Categorie!$A$2:$A$103,[3]Categorie!$E$2:$E$103),LOOKUP(C2267,[3]Categorie!$A$2:$A$103,[3]Categorie!$D$2:$D$103)),IF(D2267="","",IF(D2267="F",LOOKUP(C2267,[3]Categorie!$A$2:$A$103,[3]Categorie!$C$2:$C$103),LOOKUP(C2267,[3]Categorie!$A$2:$A$103,[3]Categorie!$B$2:$B$103)))))</f>
        <v>F-45 SENIORES MASCH.</v>
      </c>
      <c r="G2267" s="31">
        <f>SUM(I2267:T2267)</f>
        <v>10.1</v>
      </c>
      <c r="H2267" s="32">
        <f>COUNT(I2267:U2267)</f>
        <v>1</v>
      </c>
      <c r="S2267" s="43">
        <v>10.1</v>
      </c>
    </row>
    <row r="2268" spans="1:19" ht="17.25" customHeight="1" x14ac:dyDescent="0.2">
      <c r="A2268" s="53" t="s">
        <v>2999</v>
      </c>
      <c r="B2268" s="53" t="s">
        <v>35</v>
      </c>
      <c r="D2268" s="54" t="s">
        <v>0</v>
      </c>
      <c r="E2268" s="46" t="s">
        <v>3470</v>
      </c>
      <c r="G2268" s="31">
        <f>SUM(I2268:T2268)</f>
        <v>10</v>
      </c>
      <c r="H2268" s="32">
        <f>COUNT(I2268:U2268)</f>
        <v>1</v>
      </c>
      <c r="P2268" s="40">
        <v>10</v>
      </c>
      <c r="Q2268" s="55"/>
    </row>
    <row r="2269" spans="1:19" ht="17.25" customHeight="1" x14ac:dyDescent="0.2">
      <c r="A2269" s="53" t="s">
        <v>135</v>
      </c>
      <c r="B2269" s="53" t="s">
        <v>59</v>
      </c>
      <c r="D2269" s="54" t="s">
        <v>0</v>
      </c>
      <c r="E2269" s="46" t="s">
        <v>999</v>
      </c>
      <c r="G2269" s="31">
        <f>SUM(I2269:T2269)</f>
        <v>10</v>
      </c>
      <c r="H2269" s="32">
        <f>COUNT(I2269:U2269)</f>
        <v>1</v>
      </c>
      <c r="P2269" s="40">
        <v>10</v>
      </c>
    </row>
    <row r="2270" spans="1:19" ht="17.25" customHeight="1" x14ac:dyDescent="0.2">
      <c r="A2270" s="53" t="s">
        <v>3450</v>
      </c>
      <c r="B2270" s="53" t="s">
        <v>20</v>
      </c>
      <c r="D2270" s="54" t="s">
        <v>0</v>
      </c>
      <c r="G2270" s="31">
        <f>SUM(I2270:T2270)</f>
        <v>10</v>
      </c>
      <c r="H2270" s="32">
        <f>COUNT(I2270:U2270)</f>
        <v>1</v>
      </c>
      <c r="P2270" s="40">
        <v>10</v>
      </c>
    </row>
    <row r="2271" spans="1:19" ht="17.25" customHeight="1" x14ac:dyDescent="0.2">
      <c r="A2271" s="6" t="s">
        <v>456</v>
      </c>
      <c r="B2271" s="6" t="s">
        <v>60</v>
      </c>
      <c r="C2271" s="3">
        <v>1974</v>
      </c>
      <c r="D2271" s="3" t="s">
        <v>0</v>
      </c>
      <c r="E2271" s="6" t="s">
        <v>257</v>
      </c>
      <c r="F2271" s="7" t="s">
        <v>601</v>
      </c>
      <c r="G2271" s="31">
        <f>SUM(I2271:T2271)</f>
        <v>9.8000000000000007</v>
      </c>
      <c r="H2271" s="32">
        <f>COUNT(I2271:U2271)</f>
        <v>2</v>
      </c>
      <c r="I2271" s="47">
        <v>5.4</v>
      </c>
      <c r="K2271" s="35">
        <v>4.4000000000000004</v>
      </c>
    </row>
    <row r="2272" spans="1:19" ht="17.25" customHeight="1" x14ac:dyDescent="0.2">
      <c r="A2272" s="28" t="s">
        <v>342</v>
      </c>
      <c r="B2272" s="28" t="s">
        <v>47</v>
      </c>
      <c r="C2272" s="29">
        <v>1969</v>
      </c>
      <c r="D2272" s="29" t="s">
        <v>0</v>
      </c>
      <c r="E2272" s="28" t="s">
        <v>583</v>
      </c>
      <c r="F2272" s="30" t="s">
        <v>600</v>
      </c>
      <c r="G2272" s="31">
        <f>SUM(I2272:T2272)</f>
        <v>9.6999999999999993</v>
      </c>
      <c r="H2272" s="32">
        <f>COUNT(I2272:U2272)</f>
        <v>2</v>
      </c>
      <c r="I2272" s="51">
        <v>3.4</v>
      </c>
      <c r="M2272" s="37">
        <v>6.3</v>
      </c>
    </row>
    <row r="2273" spans="1:15" ht="17.25" customHeight="1" x14ac:dyDescent="0.2">
      <c r="A2273" s="53" t="s">
        <v>1849</v>
      </c>
      <c r="B2273" s="53" t="s">
        <v>24</v>
      </c>
      <c r="C2273" s="54">
        <v>1975</v>
      </c>
      <c r="D2273" s="54" t="s">
        <v>0</v>
      </c>
      <c r="E2273" s="46" t="s">
        <v>1888</v>
      </c>
      <c r="F2273" s="46" t="s">
        <v>601</v>
      </c>
      <c r="G2273" s="31">
        <f>SUM(I2273:T2273)</f>
        <v>9.6</v>
      </c>
      <c r="H2273" s="32">
        <f>COUNT(I2273:U2273)</f>
        <v>2</v>
      </c>
      <c r="J2273" s="34">
        <v>3.3</v>
      </c>
      <c r="M2273" s="37">
        <v>6.3</v>
      </c>
    </row>
    <row r="2274" spans="1:15" ht="17.25" customHeight="1" x14ac:dyDescent="0.2">
      <c r="A2274" s="44" t="s">
        <v>1681</v>
      </c>
      <c r="B2274" s="44" t="s">
        <v>37</v>
      </c>
      <c r="C2274" s="54">
        <v>1969</v>
      </c>
      <c r="D2274" s="54" t="s">
        <v>0</v>
      </c>
      <c r="E2274" s="46" t="s">
        <v>1894</v>
      </c>
      <c r="F2274" s="46" t="s">
        <v>600</v>
      </c>
      <c r="G2274" s="31">
        <f>SUM(I2274:T2274)</f>
        <v>9.6</v>
      </c>
      <c r="H2274" s="32">
        <f>COUNT(I2274:U2274)</f>
        <v>2</v>
      </c>
      <c r="J2274" s="34">
        <v>3.3</v>
      </c>
      <c r="M2274" s="37">
        <v>6.3</v>
      </c>
    </row>
    <row r="2275" spans="1:15" ht="17.25" customHeight="1" x14ac:dyDescent="0.2">
      <c r="A2275" s="53" t="s">
        <v>3095</v>
      </c>
      <c r="B2275" s="53" t="s">
        <v>474</v>
      </c>
      <c r="C2275" s="54">
        <v>1968</v>
      </c>
      <c r="D2275" s="54" t="s">
        <v>0</v>
      </c>
      <c r="E2275" s="46" t="s">
        <v>1484</v>
      </c>
      <c r="F2275" s="46" t="s">
        <v>603</v>
      </c>
      <c r="G2275" s="31">
        <f>SUM(I2275:T2275)</f>
        <v>9.6</v>
      </c>
      <c r="H2275" s="32">
        <f>COUNT(I2275:U2275)</f>
        <v>1</v>
      </c>
      <c r="O2275" s="39">
        <v>9.6</v>
      </c>
    </row>
    <row r="2276" spans="1:15" ht="17.25" customHeight="1" x14ac:dyDescent="0.2">
      <c r="A2276" s="53" t="s">
        <v>3113</v>
      </c>
      <c r="B2276" s="53" t="s">
        <v>25</v>
      </c>
      <c r="C2276" s="54">
        <v>1984</v>
      </c>
      <c r="D2276" s="54" t="s">
        <v>0</v>
      </c>
      <c r="E2276" s="46" t="s">
        <v>1097</v>
      </c>
      <c r="F2276" s="46" t="s">
        <v>602</v>
      </c>
      <c r="G2276" s="31">
        <f>SUM(I2276:T2276)</f>
        <v>9.6</v>
      </c>
      <c r="H2276" s="32">
        <f>COUNT(I2276:U2276)</f>
        <v>1</v>
      </c>
      <c r="O2276" s="39">
        <v>9.6</v>
      </c>
    </row>
    <row r="2277" spans="1:15" ht="17.25" customHeight="1" x14ac:dyDescent="0.2">
      <c r="A2277" s="53" t="s">
        <v>263</v>
      </c>
      <c r="B2277" s="53" t="s">
        <v>24</v>
      </c>
      <c r="C2277" s="54">
        <v>1970</v>
      </c>
      <c r="D2277" s="54" t="s">
        <v>0</v>
      </c>
      <c r="E2277" s="46" t="s">
        <v>735</v>
      </c>
      <c r="F2277" s="46" t="s">
        <v>600</v>
      </c>
      <c r="G2277" s="31">
        <f>SUM(I2277:T2277)</f>
        <v>9.6</v>
      </c>
      <c r="H2277" s="32">
        <f>COUNT(I2277:U2277)</f>
        <v>1</v>
      </c>
      <c r="O2277" s="39">
        <v>9.6</v>
      </c>
    </row>
    <row r="2278" spans="1:15" ht="17.25" customHeight="1" x14ac:dyDescent="0.2">
      <c r="A2278" s="53" t="s">
        <v>3205</v>
      </c>
      <c r="B2278" s="53" t="s">
        <v>3206</v>
      </c>
      <c r="C2278" s="54">
        <v>1977</v>
      </c>
      <c r="D2278" s="54" t="s">
        <v>1</v>
      </c>
      <c r="F2278" s="46" t="s">
        <v>604</v>
      </c>
      <c r="G2278" s="31">
        <f>SUM(I2278:T2278)</f>
        <v>9.6</v>
      </c>
      <c r="H2278" s="32">
        <f>COUNT(I2278:U2278)</f>
        <v>1</v>
      </c>
      <c r="O2278" s="39">
        <v>9.6</v>
      </c>
    </row>
    <row r="2279" spans="1:15" ht="17.25" customHeight="1" x14ac:dyDescent="0.2">
      <c r="A2279" s="53" t="s">
        <v>3060</v>
      </c>
      <c r="B2279" s="53" t="s">
        <v>755</v>
      </c>
      <c r="C2279" s="54">
        <v>1982</v>
      </c>
      <c r="D2279" s="54" t="s">
        <v>0</v>
      </c>
      <c r="E2279" s="46" t="s">
        <v>206</v>
      </c>
      <c r="F2279" s="46" t="s">
        <v>599</v>
      </c>
      <c r="G2279" s="31">
        <f>SUM(I2279:T2279)</f>
        <v>9.6</v>
      </c>
      <c r="H2279" s="32">
        <f>COUNT(I2279:U2279)</f>
        <v>1</v>
      </c>
      <c r="O2279" s="39">
        <v>9.6</v>
      </c>
    </row>
    <row r="2280" spans="1:15" ht="17.25" customHeight="1" x14ac:dyDescent="0.2">
      <c r="A2280" s="44" t="s">
        <v>21</v>
      </c>
      <c r="B2280" s="44" t="s">
        <v>151</v>
      </c>
      <c r="C2280" s="73">
        <v>1977</v>
      </c>
      <c r="D2280" s="79" t="s">
        <v>1</v>
      </c>
      <c r="E2280" s="74" t="s">
        <v>176</v>
      </c>
      <c r="F2280" s="64" t="s">
        <v>604</v>
      </c>
      <c r="G2280" s="31">
        <f>SUM(I2280:T2280)</f>
        <v>9.5</v>
      </c>
      <c r="H2280" s="32">
        <f>COUNT(I2280:U2280)</f>
        <v>1</v>
      </c>
      <c r="I2280" s="93">
        <v>9.5</v>
      </c>
      <c r="J2280" s="61"/>
    </row>
    <row r="2281" spans="1:15" ht="17.25" customHeight="1" x14ac:dyDescent="0.2">
      <c r="A2281" s="53" t="s">
        <v>42</v>
      </c>
      <c r="B2281" s="53" t="s">
        <v>19</v>
      </c>
      <c r="C2281" s="54">
        <v>1970</v>
      </c>
      <c r="D2281" s="54" t="s">
        <v>0</v>
      </c>
      <c r="E2281" s="46" t="s">
        <v>139</v>
      </c>
      <c r="F2281" s="46" t="s">
        <v>600</v>
      </c>
      <c r="G2281" s="31">
        <f>SUM(I2281:T2281)</f>
        <v>9.5</v>
      </c>
      <c r="H2281" s="32">
        <f>COUNT(I2281:U2281)</f>
        <v>1</v>
      </c>
      <c r="I2281" s="51">
        <v>9.5</v>
      </c>
      <c r="J2281" s="55"/>
    </row>
    <row r="2282" spans="1:15" ht="17.25" customHeight="1" x14ac:dyDescent="0.2">
      <c r="A2282" s="6" t="s">
        <v>969</v>
      </c>
      <c r="B2282" s="6" t="s">
        <v>24</v>
      </c>
      <c r="C2282" s="3">
        <v>1974</v>
      </c>
      <c r="D2282" s="3" t="s">
        <v>0</v>
      </c>
      <c r="E2282" s="6" t="s">
        <v>206</v>
      </c>
      <c r="F2282" s="7" t="s">
        <v>601</v>
      </c>
      <c r="G2282" s="31">
        <f>SUM(I2282:T2282)</f>
        <v>9.5</v>
      </c>
      <c r="H2282" s="32">
        <f>COUNT(I2282:U2282)</f>
        <v>1</v>
      </c>
      <c r="I2282" s="33">
        <v>9.5</v>
      </c>
    </row>
    <row r="2283" spans="1:15" ht="17.25" customHeight="1" x14ac:dyDescent="0.2">
      <c r="A2283" s="6" t="s">
        <v>241</v>
      </c>
      <c r="B2283" s="6" t="s">
        <v>20</v>
      </c>
      <c r="C2283" s="3">
        <v>1976</v>
      </c>
      <c r="D2283" s="3" t="s">
        <v>0</v>
      </c>
      <c r="E2283" s="6" t="s">
        <v>206</v>
      </c>
      <c r="F2283" s="7" t="s">
        <v>601</v>
      </c>
      <c r="G2283" s="31">
        <f>SUM(I2283:T2283)</f>
        <v>9.5</v>
      </c>
      <c r="H2283" s="32">
        <f>COUNT(I2283:U2283)</f>
        <v>1</v>
      </c>
      <c r="I2283" s="51">
        <v>9.5</v>
      </c>
    </row>
    <row r="2284" spans="1:15" ht="17.25" customHeight="1" x14ac:dyDescent="0.2">
      <c r="A2284" s="1" t="s">
        <v>934</v>
      </c>
      <c r="B2284" s="2" t="s">
        <v>755</v>
      </c>
      <c r="C2284" s="3">
        <v>1970</v>
      </c>
      <c r="D2284" s="4" t="s">
        <v>0</v>
      </c>
      <c r="E2284" s="6" t="s">
        <v>280</v>
      </c>
      <c r="F2284" s="50" t="s">
        <v>600</v>
      </c>
      <c r="G2284" s="31">
        <f>SUM(I2284:T2284)</f>
        <v>9.5</v>
      </c>
      <c r="H2284" s="32">
        <f>COUNT(I2284:U2284)</f>
        <v>1</v>
      </c>
      <c r="I2284" s="33">
        <v>9.5</v>
      </c>
      <c r="J2284" s="61"/>
    </row>
    <row r="2285" spans="1:15" ht="17.25" customHeight="1" x14ac:dyDescent="0.2">
      <c r="A2285" s="53" t="s">
        <v>2323</v>
      </c>
      <c r="B2285" s="53" t="s">
        <v>2324</v>
      </c>
      <c r="C2285" s="54">
        <v>1973</v>
      </c>
      <c r="D2285" s="54" t="s">
        <v>0</v>
      </c>
      <c r="E2285" s="46" t="s">
        <v>2309</v>
      </c>
      <c r="F2285" s="46" t="s">
        <v>600</v>
      </c>
      <c r="G2285" s="31">
        <f>SUM(I2285:T2285)</f>
        <v>9.5</v>
      </c>
      <c r="H2285" s="32">
        <f>COUNT(I2285:U2285)</f>
        <v>1</v>
      </c>
      <c r="L2285" s="36">
        <v>9.5</v>
      </c>
    </row>
    <row r="2286" spans="1:15" ht="17.25" customHeight="1" x14ac:dyDescent="0.2">
      <c r="A2286" s="53" t="s">
        <v>2219</v>
      </c>
      <c r="B2286" s="53" t="s">
        <v>2360</v>
      </c>
      <c r="C2286" s="54">
        <v>1959</v>
      </c>
      <c r="D2286" s="54" t="s">
        <v>0</v>
      </c>
      <c r="E2286" s="45" t="s">
        <v>2361</v>
      </c>
      <c r="F2286" s="46" t="s">
        <v>605</v>
      </c>
      <c r="G2286" s="31">
        <f>SUM(I2286:T2286)</f>
        <v>9.5</v>
      </c>
      <c r="H2286" s="32">
        <f>COUNT(I2286:U2286)</f>
        <v>1</v>
      </c>
      <c r="L2286" s="36">
        <v>9.5</v>
      </c>
    </row>
    <row r="2287" spans="1:15" ht="17.25" customHeight="1" x14ac:dyDescent="0.2">
      <c r="A2287" s="28" t="s">
        <v>898</v>
      </c>
      <c r="B2287" s="28" t="s">
        <v>27</v>
      </c>
      <c r="C2287" s="29">
        <v>1965</v>
      </c>
      <c r="D2287" s="29" t="s">
        <v>0</v>
      </c>
      <c r="E2287" s="28" t="s">
        <v>897</v>
      </c>
      <c r="F2287" s="30" t="s">
        <v>603</v>
      </c>
      <c r="G2287" s="31">
        <f>SUM(I2287:T2287)</f>
        <v>9.5</v>
      </c>
      <c r="H2287" s="32">
        <f>COUNT(I2287:U2287)</f>
        <v>1</v>
      </c>
      <c r="I2287" s="47">
        <v>9.5</v>
      </c>
    </row>
    <row r="2288" spans="1:15" ht="17.25" customHeight="1" x14ac:dyDescent="0.2">
      <c r="A2288" s="6" t="s">
        <v>975</v>
      </c>
      <c r="B2288" s="6" t="s">
        <v>25</v>
      </c>
      <c r="C2288" s="3">
        <v>1982</v>
      </c>
      <c r="D2288" s="3" t="s">
        <v>0</v>
      </c>
      <c r="E2288" s="6" t="s">
        <v>860</v>
      </c>
      <c r="F2288" s="7" t="s">
        <v>599</v>
      </c>
      <c r="G2288" s="31">
        <f>SUM(I2288:T2288)</f>
        <v>9.5</v>
      </c>
      <c r="H2288" s="32">
        <f>COUNT(I2288:U2288)</f>
        <v>1</v>
      </c>
      <c r="I2288" s="33">
        <v>9.5</v>
      </c>
    </row>
    <row r="2289" spans="1:19" ht="17.25" customHeight="1" x14ac:dyDescent="0.2">
      <c r="A2289" s="58" t="s">
        <v>315</v>
      </c>
      <c r="B2289" s="58" t="s">
        <v>316</v>
      </c>
      <c r="C2289" s="62">
        <v>1983</v>
      </c>
      <c r="D2289" s="62" t="s">
        <v>0</v>
      </c>
      <c r="E2289" s="63" t="s">
        <v>206</v>
      </c>
      <c r="F2289" s="64" t="s">
        <v>599</v>
      </c>
      <c r="G2289" s="31">
        <f>SUM(I2289:T2289)</f>
        <v>9.5</v>
      </c>
      <c r="H2289" s="32">
        <f>COUNT(I2289:U2289)</f>
        <v>1</v>
      </c>
      <c r="I2289" s="93">
        <v>9.5</v>
      </c>
      <c r="J2289" s="55"/>
    </row>
    <row r="2290" spans="1:19" ht="17.25" customHeight="1" x14ac:dyDescent="0.2">
      <c r="A2290" s="80" t="s">
        <v>1515</v>
      </c>
      <c r="B2290" s="80" t="s">
        <v>626</v>
      </c>
      <c r="C2290" s="65">
        <v>1955</v>
      </c>
      <c r="D2290" s="65" t="s">
        <v>0</v>
      </c>
      <c r="E2290" s="45" t="s">
        <v>1516</v>
      </c>
      <c r="F2290" s="45" t="s">
        <v>610</v>
      </c>
      <c r="G2290" s="31">
        <f>SUM(I2290:T2290)</f>
        <v>9.4</v>
      </c>
      <c r="H2290" s="32">
        <f>COUNT(I2290:U2290)</f>
        <v>1</v>
      </c>
      <c r="J2290" s="34">
        <v>9.4</v>
      </c>
      <c r="M2290" s="37"/>
    </row>
    <row r="2291" spans="1:19" ht="17.25" customHeight="1" x14ac:dyDescent="0.2">
      <c r="A2291" s="75" t="s">
        <v>1411</v>
      </c>
      <c r="B2291" s="75" t="s">
        <v>1412</v>
      </c>
      <c r="C2291" s="59">
        <v>1984</v>
      </c>
      <c r="D2291" s="76" t="s">
        <v>0</v>
      </c>
      <c r="E2291" s="77" t="s">
        <v>206</v>
      </c>
      <c r="F2291" s="45" t="s">
        <v>602</v>
      </c>
      <c r="G2291" s="31">
        <f>SUM(I2291:T2291)</f>
        <v>9.4</v>
      </c>
      <c r="H2291" s="32">
        <f>COUNT(I2291:U2291)</f>
        <v>1</v>
      </c>
      <c r="J2291" s="34">
        <v>9.4</v>
      </c>
    </row>
    <row r="2292" spans="1:19" ht="17.25" customHeight="1" x14ac:dyDescent="0.2">
      <c r="A2292" s="28" t="s">
        <v>450</v>
      </c>
      <c r="B2292" s="28" t="s">
        <v>88</v>
      </c>
      <c r="C2292" s="29">
        <v>1982</v>
      </c>
      <c r="D2292" s="29" t="s">
        <v>0</v>
      </c>
      <c r="E2292" s="28" t="s">
        <v>301</v>
      </c>
      <c r="F2292" s="30" t="s">
        <v>599</v>
      </c>
      <c r="G2292" s="31">
        <f>SUM(I2292:T2292)</f>
        <v>9.4</v>
      </c>
      <c r="H2292" s="32">
        <f>COUNT(I2292:U2292)</f>
        <v>1</v>
      </c>
      <c r="I2292" s="68">
        <v>9.4</v>
      </c>
      <c r="J2292" s="61"/>
    </row>
    <row r="2293" spans="1:19" ht="17.25" customHeight="1" x14ac:dyDescent="0.2">
      <c r="A2293" s="58" t="s">
        <v>751</v>
      </c>
      <c r="B2293" s="58" t="s">
        <v>752</v>
      </c>
      <c r="C2293" s="59">
        <v>1964</v>
      </c>
      <c r="D2293" s="59" t="s">
        <v>0</v>
      </c>
      <c r="E2293" s="45" t="s">
        <v>145</v>
      </c>
      <c r="F2293" s="45" t="s">
        <v>603</v>
      </c>
      <c r="G2293" s="31">
        <f>SUM(I2293:T2293)</f>
        <v>9.4</v>
      </c>
      <c r="H2293" s="32">
        <f>COUNT(I2293:U2293)</f>
        <v>1</v>
      </c>
      <c r="J2293" s="34">
        <v>9.4</v>
      </c>
    </row>
    <row r="2294" spans="1:19" ht="17.25" customHeight="1" x14ac:dyDescent="0.2">
      <c r="A2294" s="53" t="s">
        <v>3267</v>
      </c>
      <c r="B2294" s="53" t="s">
        <v>25</v>
      </c>
      <c r="C2294" s="54">
        <v>1976</v>
      </c>
      <c r="D2294" s="54" t="s">
        <v>0</v>
      </c>
      <c r="E2294" s="46" t="s">
        <v>486</v>
      </c>
      <c r="F2294" s="46" t="s">
        <v>601</v>
      </c>
      <c r="G2294" s="31">
        <f>SUM(I2294:T2294)</f>
        <v>9.4</v>
      </c>
      <c r="H2294" s="32">
        <f>COUNT(I2294:U2294)</f>
        <v>1</v>
      </c>
      <c r="Q2294" s="41">
        <v>9.4</v>
      </c>
    </row>
    <row r="2295" spans="1:19" ht="17.25" customHeight="1" x14ac:dyDescent="0.2">
      <c r="A2295" s="53" t="s">
        <v>725</v>
      </c>
      <c r="B2295" s="53" t="s">
        <v>581</v>
      </c>
      <c r="C2295" s="54">
        <v>1964</v>
      </c>
      <c r="D2295" s="54" t="s">
        <v>0</v>
      </c>
      <c r="E2295" s="46" t="s">
        <v>468</v>
      </c>
      <c r="F2295" s="46" t="s">
        <v>603</v>
      </c>
      <c r="G2295" s="31">
        <f>SUM(I2295:T2295)</f>
        <v>9.4</v>
      </c>
      <c r="H2295" s="32">
        <f>COUNT(I2295:U2295)</f>
        <v>1</v>
      </c>
      <c r="Q2295" s="41">
        <v>9.4</v>
      </c>
    </row>
    <row r="2296" spans="1:19" ht="17.25" customHeight="1" x14ac:dyDescent="0.2">
      <c r="A2296" s="28" t="s">
        <v>525</v>
      </c>
      <c r="B2296" s="28" t="s">
        <v>526</v>
      </c>
      <c r="C2296" s="29">
        <v>1969</v>
      </c>
      <c r="D2296" s="29" t="s">
        <v>0</v>
      </c>
      <c r="E2296" s="28" t="s">
        <v>172</v>
      </c>
      <c r="F2296" s="30" t="s">
        <v>600</v>
      </c>
      <c r="G2296" s="31">
        <f>SUM(I2296:T2296)</f>
        <v>9.4</v>
      </c>
      <c r="H2296" s="32">
        <f>COUNT(I2296:U2296)</f>
        <v>1</v>
      </c>
      <c r="I2296" s="51">
        <v>9.4</v>
      </c>
      <c r="S2296" s="123"/>
    </row>
    <row r="2297" spans="1:19" ht="17.25" customHeight="1" x14ac:dyDescent="0.2">
      <c r="A2297" s="53" t="s">
        <v>2186</v>
      </c>
      <c r="B2297" s="53" t="s">
        <v>27</v>
      </c>
      <c r="C2297" s="54">
        <v>1969</v>
      </c>
      <c r="D2297" s="54" t="s">
        <v>0</v>
      </c>
      <c r="E2297" s="46" t="s">
        <v>136</v>
      </c>
      <c r="F2297" s="46" t="s">
        <v>600</v>
      </c>
      <c r="G2297" s="31">
        <f>SUM(I2297:T2297)</f>
        <v>9.4</v>
      </c>
      <c r="H2297" s="32">
        <f>COUNT(I2297:U2297)</f>
        <v>1</v>
      </c>
      <c r="K2297" s="35">
        <v>9.4</v>
      </c>
    </row>
    <row r="2298" spans="1:19" ht="17.25" customHeight="1" x14ac:dyDescent="0.2">
      <c r="A2298" s="28" t="s">
        <v>431</v>
      </c>
      <c r="B2298" s="28" t="s">
        <v>19</v>
      </c>
      <c r="C2298" s="29">
        <v>1977</v>
      </c>
      <c r="D2298" s="29" t="s">
        <v>0</v>
      </c>
      <c r="E2298" s="28" t="s">
        <v>432</v>
      </c>
      <c r="F2298" s="30" t="s">
        <v>601</v>
      </c>
      <c r="G2298" s="31">
        <f>SUM(I2298:T2298)</f>
        <v>9.4</v>
      </c>
      <c r="H2298" s="32">
        <f>COUNT(I2298:U2298)</f>
        <v>1</v>
      </c>
      <c r="I2298" s="47">
        <v>9.4</v>
      </c>
      <c r="M2298" s="49"/>
    </row>
    <row r="2299" spans="1:19" ht="17.25" customHeight="1" x14ac:dyDescent="0.2">
      <c r="A2299" s="53" t="s">
        <v>2010</v>
      </c>
      <c r="B2299" s="53" t="s">
        <v>474</v>
      </c>
      <c r="C2299" s="54">
        <v>1976</v>
      </c>
      <c r="D2299" s="54" t="s">
        <v>0</v>
      </c>
      <c r="E2299" s="46" t="s">
        <v>199</v>
      </c>
      <c r="F2299" s="46" t="s">
        <v>601</v>
      </c>
      <c r="G2299" s="31">
        <f>SUM(I2299:T2299)</f>
        <v>9.3000000000000007</v>
      </c>
      <c r="H2299" s="32">
        <f>COUNT(I2299:U2299)</f>
        <v>1</v>
      </c>
      <c r="J2299" s="34">
        <v>9.3000000000000007</v>
      </c>
    </row>
    <row r="2300" spans="1:19" ht="17.25" customHeight="1" x14ac:dyDescent="0.2">
      <c r="A2300" s="101" t="s">
        <v>2647</v>
      </c>
      <c r="B2300" s="101" t="s">
        <v>1404</v>
      </c>
      <c r="C2300" s="70">
        <v>1962</v>
      </c>
      <c r="D2300" s="71" t="s">
        <v>0</v>
      </c>
      <c r="E2300" s="86" t="s">
        <v>1097</v>
      </c>
      <c r="F2300" s="64" t="s">
        <v>605</v>
      </c>
      <c r="G2300" s="31">
        <f>SUM(I2300:T2300)</f>
        <v>9.3000000000000007</v>
      </c>
      <c r="H2300" s="32">
        <f>COUNT(I2300:U2300)</f>
        <v>1</v>
      </c>
      <c r="M2300" s="37">
        <v>9.3000000000000007</v>
      </c>
    </row>
    <row r="2301" spans="1:19" ht="17.25" customHeight="1" x14ac:dyDescent="0.2">
      <c r="A2301" s="53" t="s">
        <v>93</v>
      </c>
      <c r="B2301" s="53" t="s">
        <v>15</v>
      </c>
      <c r="C2301" s="59">
        <v>1968</v>
      </c>
      <c r="D2301" s="65" t="s">
        <v>1</v>
      </c>
      <c r="E2301" s="45" t="s">
        <v>206</v>
      </c>
      <c r="F2301" s="46" t="s">
        <v>609</v>
      </c>
      <c r="G2301" s="31">
        <f>SUM(I2301:T2301)</f>
        <v>9.3000000000000007</v>
      </c>
      <c r="H2301" s="32">
        <f>COUNT(I2301:U2301)</f>
        <v>1</v>
      </c>
      <c r="J2301" s="34">
        <v>9.3000000000000007</v>
      </c>
      <c r="Q2301" s="67"/>
    </row>
    <row r="2302" spans="1:19" ht="17.25" customHeight="1" x14ac:dyDescent="0.2">
      <c r="A2302" s="53" t="s">
        <v>1396</v>
      </c>
      <c r="B2302" s="53" t="s">
        <v>581</v>
      </c>
      <c r="C2302" s="54">
        <v>1968</v>
      </c>
      <c r="D2302" s="54" t="s">
        <v>0</v>
      </c>
      <c r="E2302" s="46" t="s">
        <v>2126</v>
      </c>
      <c r="F2302" s="46" t="s">
        <v>603</v>
      </c>
      <c r="G2302" s="31">
        <f>SUM(I2302:T2302)</f>
        <v>9.3000000000000007</v>
      </c>
      <c r="H2302" s="32">
        <f>COUNT(I2302:U2302)</f>
        <v>1</v>
      </c>
      <c r="M2302" s="37">
        <v>9.3000000000000007</v>
      </c>
    </row>
    <row r="2303" spans="1:19" ht="17.25" customHeight="1" x14ac:dyDescent="0.2">
      <c r="A2303" s="53" t="s">
        <v>3633</v>
      </c>
      <c r="B2303" s="53" t="s">
        <v>581</v>
      </c>
      <c r="C2303" s="54">
        <v>1977</v>
      </c>
      <c r="D2303" s="54" t="s">
        <v>0</v>
      </c>
      <c r="E2303" s="46" t="s">
        <v>999</v>
      </c>
      <c r="F2303" s="46" t="s">
        <v>601</v>
      </c>
      <c r="G2303" s="31">
        <f>SUM(I2303:T2303)</f>
        <v>9.3000000000000007</v>
      </c>
      <c r="H2303" s="32">
        <f>COUNT(I2303:U2303)</f>
        <v>1</v>
      </c>
      <c r="P2303" s="66">
        <v>9.3000000000000007</v>
      </c>
      <c r="S2303" s="123"/>
    </row>
    <row r="2304" spans="1:19" ht="17.25" customHeight="1" x14ac:dyDescent="0.2">
      <c r="A2304" s="53" t="s">
        <v>1844</v>
      </c>
      <c r="B2304" s="53" t="s">
        <v>1845</v>
      </c>
      <c r="C2304" s="54">
        <v>1979</v>
      </c>
      <c r="D2304" s="54" t="s">
        <v>1</v>
      </c>
      <c r="E2304" s="46" t="s">
        <v>206</v>
      </c>
      <c r="F2304" s="46" t="s">
        <v>608</v>
      </c>
      <c r="G2304" s="31">
        <f>SUM(I2304:T2304)</f>
        <v>9.3000000000000007</v>
      </c>
      <c r="H2304" s="32">
        <f>COUNT(I2304:U2304)</f>
        <v>1</v>
      </c>
      <c r="J2304" s="34">
        <v>9.3000000000000007</v>
      </c>
    </row>
    <row r="2305" spans="1:19" ht="17.25" customHeight="1" x14ac:dyDescent="0.2">
      <c r="A2305" s="53" t="s">
        <v>1811</v>
      </c>
      <c r="B2305" s="53" t="s">
        <v>65</v>
      </c>
      <c r="C2305" s="54">
        <v>1978</v>
      </c>
      <c r="D2305" s="54" t="s">
        <v>1</v>
      </c>
      <c r="E2305" s="46" t="s">
        <v>1910</v>
      </c>
      <c r="F2305" s="46" t="s">
        <v>604</v>
      </c>
      <c r="G2305" s="31">
        <f>SUM(I2305:T2305)</f>
        <v>9.3000000000000007</v>
      </c>
      <c r="H2305" s="32">
        <f>COUNT(I2305:U2305)</f>
        <v>1</v>
      </c>
      <c r="J2305" s="34">
        <v>9.3000000000000007</v>
      </c>
    </row>
    <row r="2306" spans="1:19" ht="17.25" customHeight="1" x14ac:dyDescent="0.2">
      <c r="A2306" s="53" t="s">
        <v>1576</v>
      </c>
      <c r="B2306" s="53" t="s">
        <v>44</v>
      </c>
      <c r="C2306" s="54">
        <v>1972</v>
      </c>
      <c r="D2306" s="54" t="s">
        <v>0</v>
      </c>
      <c r="E2306" s="46" t="s">
        <v>199</v>
      </c>
      <c r="F2306" s="46" t="s">
        <v>600</v>
      </c>
      <c r="G2306" s="31">
        <f>SUM(I2306:T2306)</f>
        <v>9.3000000000000007</v>
      </c>
      <c r="H2306" s="32">
        <f>COUNT(I2306:U2306)</f>
        <v>1</v>
      </c>
      <c r="J2306" s="34">
        <v>9.3000000000000007</v>
      </c>
    </row>
    <row r="2307" spans="1:19" ht="17.25" customHeight="1" x14ac:dyDescent="0.2">
      <c r="A2307" s="53" t="s">
        <v>342</v>
      </c>
      <c r="B2307" s="53" t="s">
        <v>474</v>
      </c>
      <c r="C2307" s="54">
        <v>1963</v>
      </c>
      <c r="D2307" s="54" t="s">
        <v>0</v>
      </c>
      <c r="E2307" s="46" t="s">
        <v>1368</v>
      </c>
      <c r="F2307" s="46" t="s">
        <v>605</v>
      </c>
      <c r="G2307" s="31">
        <f>SUM(I2307:T2307)</f>
        <v>9.3000000000000007</v>
      </c>
      <c r="H2307" s="32">
        <f>COUNT(I2307:U2307)</f>
        <v>1</v>
      </c>
      <c r="J2307" s="34">
        <v>9.3000000000000007</v>
      </c>
      <c r="P2307" s="66"/>
      <c r="S2307" s="123"/>
    </row>
    <row r="2308" spans="1:19" ht="17.25" customHeight="1" x14ac:dyDescent="0.2">
      <c r="A2308" s="53" t="s">
        <v>3643</v>
      </c>
      <c r="B2308" s="53" t="s">
        <v>3644</v>
      </c>
      <c r="C2308" s="54">
        <v>1982</v>
      </c>
      <c r="D2308" s="54" t="s">
        <v>0</v>
      </c>
      <c r="F2308" s="46" t="s">
        <v>599</v>
      </c>
      <c r="G2308" s="31">
        <f>SUM(I2308:T2308)</f>
        <v>9.3000000000000007</v>
      </c>
      <c r="H2308" s="32">
        <f>COUNT(I2308:U2308)</f>
        <v>1</v>
      </c>
      <c r="P2308" s="40">
        <v>9.3000000000000007</v>
      </c>
    </row>
    <row r="2309" spans="1:19" ht="17.25" customHeight="1" x14ac:dyDescent="0.2">
      <c r="A2309" s="53" t="s">
        <v>2014</v>
      </c>
      <c r="B2309" s="53" t="s">
        <v>531</v>
      </c>
      <c r="C2309" s="54">
        <v>1965</v>
      </c>
      <c r="D2309" s="54" t="s">
        <v>0</v>
      </c>
      <c r="E2309" s="46" t="s">
        <v>199</v>
      </c>
      <c r="F2309" s="46" t="s">
        <v>603</v>
      </c>
      <c r="G2309" s="31">
        <f>SUM(I2309:T2309)</f>
        <v>9.3000000000000007</v>
      </c>
      <c r="H2309" s="32">
        <f>COUNT(I2309:U2309)</f>
        <v>1</v>
      </c>
      <c r="J2309" s="34">
        <v>9.3000000000000007</v>
      </c>
    </row>
    <row r="2310" spans="1:19" ht="17.25" customHeight="1" x14ac:dyDescent="0.2">
      <c r="A2310" s="44" t="s">
        <v>1575</v>
      </c>
      <c r="B2310" s="44" t="s">
        <v>25</v>
      </c>
      <c r="C2310" s="62">
        <v>1977</v>
      </c>
      <c r="D2310" s="62" t="s">
        <v>0</v>
      </c>
      <c r="E2310" s="63" t="s">
        <v>1870</v>
      </c>
      <c r="F2310" s="50" t="s">
        <v>601</v>
      </c>
      <c r="G2310" s="31">
        <f>SUM(I2310:T2310)</f>
        <v>9.3000000000000007</v>
      </c>
      <c r="H2310" s="32">
        <f>COUNT(I2310:U2310)</f>
        <v>1</v>
      </c>
      <c r="J2310" s="34">
        <v>9.3000000000000007</v>
      </c>
      <c r="S2310" s="123"/>
    </row>
    <row r="2311" spans="1:19" ht="17.25" customHeight="1" x14ac:dyDescent="0.2">
      <c r="A2311" s="53" t="s">
        <v>1802</v>
      </c>
      <c r="B2311" s="53" t="s">
        <v>40</v>
      </c>
      <c r="C2311" s="54">
        <v>1954</v>
      </c>
      <c r="D2311" s="54" t="s">
        <v>0</v>
      </c>
      <c r="E2311" s="46" t="s">
        <v>199</v>
      </c>
      <c r="F2311" s="46" t="s">
        <v>610</v>
      </c>
      <c r="G2311" s="31">
        <f>SUM(I2311:T2311)</f>
        <v>9.3000000000000007</v>
      </c>
      <c r="H2311" s="32">
        <f>COUNT(I2311:U2311)</f>
        <v>1</v>
      </c>
      <c r="J2311" s="34">
        <v>9.3000000000000007</v>
      </c>
      <c r="M2311" s="49"/>
    </row>
    <row r="2312" spans="1:19" ht="17.25" customHeight="1" x14ac:dyDescent="0.2">
      <c r="A2312" s="53" t="s">
        <v>1643</v>
      </c>
      <c r="B2312" s="53" t="s">
        <v>41</v>
      </c>
      <c r="C2312" s="54">
        <v>1979</v>
      </c>
      <c r="D2312" s="54" t="s">
        <v>0</v>
      </c>
      <c r="E2312" s="46" t="s">
        <v>1861</v>
      </c>
      <c r="F2312" s="46" t="s">
        <v>599</v>
      </c>
      <c r="G2312" s="31">
        <f>SUM(I2312:T2312)</f>
        <v>9.3000000000000007</v>
      </c>
      <c r="H2312" s="32">
        <f>COUNT(I2312:U2312)</f>
        <v>1</v>
      </c>
      <c r="J2312" s="34">
        <v>9.3000000000000007</v>
      </c>
    </row>
    <row r="2313" spans="1:19" ht="17.25" customHeight="1" x14ac:dyDescent="0.2">
      <c r="A2313" s="53" t="s">
        <v>1613</v>
      </c>
      <c r="B2313" s="53" t="s">
        <v>47</v>
      </c>
      <c r="C2313" s="59">
        <v>1968</v>
      </c>
      <c r="D2313" s="59" t="s">
        <v>0</v>
      </c>
      <c r="E2313" s="45" t="s">
        <v>206</v>
      </c>
      <c r="F2313" s="46" t="s">
        <v>603</v>
      </c>
      <c r="G2313" s="31">
        <f>SUM(I2313:T2313)</f>
        <v>9.3000000000000007</v>
      </c>
      <c r="H2313" s="32">
        <f>COUNT(I2313:U2313)</f>
        <v>1</v>
      </c>
      <c r="J2313" s="34">
        <v>9.3000000000000007</v>
      </c>
    </row>
    <row r="2314" spans="1:19" ht="17.25" customHeight="1" x14ac:dyDescent="0.2">
      <c r="A2314" s="53" t="s">
        <v>3601</v>
      </c>
      <c r="B2314" s="53" t="s">
        <v>1256</v>
      </c>
      <c r="C2314" s="54">
        <v>1973</v>
      </c>
      <c r="D2314" s="54" t="s">
        <v>0</v>
      </c>
      <c r="E2314" s="46" t="s">
        <v>3591</v>
      </c>
      <c r="F2314" s="46" t="s">
        <v>600</v>
      </c>
      <c r="G2314" s="31">
        <f>SUM(I2314:T2314)</f>
        <v>9.3000000000000007</v>
      </c>
      <c r="H2314" s="32">
        <f>COUNT(I2314:U2314)</f>
        <v>1</v>
      </c>
      <c r="P2314" s="40">
        <v>9.3000000000000007</v>
      </c>
      <c r="S2314" s="123"/>
    </row>
    <row r="2315" spans="1:19" ht="17.25" customHeight="1" x14ac:dyDescent="0.2">
      <c r="A2315" s="80" t="s">
        <v>307</v>
      </c>
      <c r="B2315" s="80" t="s">
        <v>41</v>
      </c>
      <c r="C2315" s="65">
        <v>1970</v>
      </c>
      <c r="D2315" s="65" t="s">
        <v>0</v>
      </c>
      <c r="E2315" s="45" t="s">
        <v>980</v>
      </c>
      <c r="F2315" s="45" t="s">
        <v>600</v>
      </c>
      <c r="G2315" s="31">
        <f>SUM(I2315:T2315)</f>
        <v>9.3000000000000007</v>
      </c>
      <c r="H2315" s="32">
        <f>COUNT(I2315:U2315)</f>
        <v>1</v>
      </c>
      <c r="J2315" s="34">
        <v>9.3000000000000007</v>
      </c>
    </row>
    <row r="2316" spans="1:19" ht="17.25" customHeight="1" x14ac:dyDescent="0.2">
      <c r="A2316" s="72" t="s">
        <v>1594</v>
      </c>
      <c r="B2316" s="72" t="s">
        <v>1595</v>
      </c>
      <c r="C2316" s="73">
        <v>1987</v>
      </c>
      <c r="D2316" s="79" t="s">
        <v>0</v>
      </c>
      <c r="E2316" s="74" t="s">
        <v>206</v>
      </c>
      <c r="F2316" s="64" t="s">
        <v>602</v>
      </c>
      <c r="G2316" s="31">
        <f>SUM(I2316:T2316)</f>
        <v>9.3000000000000007</v>
      </c>
      <c r="H2316" s="32">
        <f>COUNT(I2316:U2316)</f>
        <v>1</v>
      </c>
      <c r="I2316" s="68"/>
      <c r="J2316" s="61">
        <v>9.3000000000000007</v>
      </c>
    </row>
    <row r="2317" spans="1:19" ht="17.25" customHeight="1" x14ac:dyDescent="0.2">
      <c r="A2317" s="75" t="s">
        <v>919</v>
      </c>
      <c r="B2317" s="75" t="s">
        <v>66</v>
      </c>
      <c r="C2317" s="59">
        <v>1973</v>
      </c>
      <c r="D2317" s="76" t="s">
        <v>0</v>
      </c>
      <c r="E2317" s="77" t="s">
        <v>199</v>
      </c>
      <c r="F2317" s="45" t="s">
        <v>600</v>
      </c>
      <c r="G2317" s="31">
        <f>SUM(I2317:T2317)</f>
        <v>9.3000000000000007</v>
      </c>
      <c r="H2317" s="32">
        <f>COUNT(I2317:U2317)</f>
        <v>1</v>
      </c>
      <c r="M2317" s="37">
        <v>9.3000000000000007</v>
      </c>
    </row>
    <row r="2318" spans="1:19" ht="17.25" customHeight="1" x14ac:dyDescent="0.2">
      <c r="A2318" s="5" t="s">
        <v>3851</v>
      </c>
      <c r="B2318" s="2" t="s">
        <v>17</v>
      </c>
      <c r="C2318" s="4">
        <v>1958</v>
      </c>
      <c r="D2318" s="4" t="s">
        <v>0</v>
      </c>
      <c r="E2318" s="2" t="s">
        <v>3705</v>
      </c>
      <c r="F2318" s="87" t="str">
        <f ca="1">IF(D2318="","",IF([3]GARA!$G$17="SI",IF(D2318="F",LOOKUP(C2318,[3]Categorie!$A$2:$A$103,[3]Categorie!$E$2:$E$103),LOOKUP(C2318,[3]Categorie!$A$2:$A$103,[3]Categorie!$D$2:$D$103)),IF(D2318="","",IF(D2318="F",LOOKUP(C2318,[3]Categorie!$A$2:$A$103,[3]Categorie!$C$2:$C$103),LOOKUP(C2318,[3]Categorie!$A$2:$A$103,[3]Categorie!$B$2:$B$103)))))</f>
        <v>I-60 VETERANI MASCH.</v>
      </c>
      <c r="G2318" s="31">
        <f>SUM(I2318:T2318)</f>
        <v>9.1</v>
      </c>
      <c r="H2318" s="32">
        <f>COUNT(I2318:U2318)</f>
        <v>1</v>
      </c>
      <c r="S2318" s="43">
        <v>9.1</v>
      </c>
    </row>
    <row r="2319" spans="1:19" ht="17.25" customHeight="1" x14ac:dyDescent="0.2">
      <c r="A2319" s="5" t="s">
        <v>3908</v>
      </c>
      <c r="B2319" s="2" t="s">
        <v>3909</v>
      </c>
      <c r="C2319" s="4">
        <v>1972</v>
      </c>
      <c r="D2319" s="4" t="s">
        <v>1</v>
      </c>
      <c r="E2319" s="2" t="s">
        <v>2089</v>
      </c>
      <c r="F2319" s="87" t="str">
        <f ca="1">IF(D2319="","",IF([3]GARA!$G$17="SI",IF(D2319="F",LOOKUP(C2319,[3]Categorie!$A$2:$A$103,[3]Categorie!$E$2:$E$103),LOOKUP(C2319,[3]Categorie!$A$2:$A$103,[3]Categorie!$D$2:$D$103)),IF(D2319="","",IF(D2319="F",LOOKUP(C2319,[3]Categorie!$A$2:$A$103,[3]Categorie!$C$2:$C$103),LOOKUP(C2319,[3]Categorie!$A$2:$A$103,[3]Categorie!$B$2:$B$103)))))</f>
        <v>F-45 SENIORES FEMM.</v>
      </c>
      <c r="G2319" s="31">
        <f>SUM(I2319:T2319)</f>
        <v>9.1</v>
      </c>
      <c r="H2319" s="32">
        <f>COUNT(I2319:U2319)</f>
        <v>1</v>
      </c>
      <c r="S2319" s="43">
        <v>9.1</v>
      </c>
    </row>
    <row r="2320" spans="1:19" ht="17.25" customHeight="1" x14ac:dyDescent="0.2">
      <c r="A2320" s="1" t="s">
        <v>1590</v>
      </c>
      <c r="B2320" s="2" t="s">
        <v>1790</v>
      </c>
      <c r="C2320" s="3">
        <v>1966</v>
      </c>
      <c r="D2320" s="4" t="s">
        <v>1</v>
      </c>
      <c r="E2320" s="6" t="s">
        <v>856</v>
      </c>
      <c r="F2320" s="87" t="str">
        <f ca="1">IF(D2320="","",IF([3]GARA!$G$17="SI",IF(D2320="F",LOOKUP(C2320,[3]Categorie!$A$2:$A$103,[3]Categorie!$E$2:$E$103),LOOKUP(C2320,[3]Categorie!$A$2:$A$103,[3]Categorie!$D$2:$D$103)),IF(D2320="","",IF(D2320="F",LOOKUP(C2320,[3]Categorie!$A$2:$A$103,[3]Categorie!$C$2:$C$103),LOOKUP(C2320,[3]Categorie!$A$2:$A$103,[3]Categorie!$B$2:$B$103)))))</f>
        <v>G-50 VETERANI FEMM.</v>
      </c>
      <c r="G2320" s="31">
        <f>SUM(I2320:T2320)</f>
        <v>9.1</v>
      </c>
      <c r="H2320" s="32">
        <f>COUNT(I2320:U2320)</f>
        <v>1</v>
      </c>
      <c r="S2320" s="43">
        <v>9.1</v>
      </c>
    </row>
    <row r="2321" spans="1:19" ht="17.25" customHeight="1" x14ac:dyDescent="0.2">
      <c r="A2321" s="1" t="s">
        <v>3750</v>
      </c>
      <c r="B2321" s="2" t="s">
        <v>3751</v>
      </c>
      <c r="C2321" s="3">
        <v>1970</v>
      </c>
      <c r="D2321" s="4" t="s">
        <v>0</v>
      </c>
      <c r="E2321" s="6" t="s">
        <v>3690</v>
      </c>
      <c r="F2321" s="87" t="str">
        <f ca="1">IF(D2321="","",IF([3]GARA!$G$17="SI",IF(D2321="F",LOOKUP(C2321,[3]Categorie!$A$2:$A$103,[3]Categorie!$E$2:$E$103),LOOKUP(C2321,[3]Categorie!$A$2:$A$103,[3]Categorie!$D$2:$D$103)),IF(D2321="","",IF(D2321="F",LOOKUP(C2321,[3]Categorie!$A$2:$A$103,[3]Categorie!$C$2:$C$103),LOOKUP(C2321,[3]Categorie!$A$2:$A$103,[3]Categorie!$B$2:$B$103)))))</f>
        <v>F-45 SENIORES MASCH.</v>
      </c>
      <c r="G2321" s="31">
        <f>SUM(I2321:T2321)</f>
        <v>9.1</v>
      </c>
      <c r="H2321" s="32">
        <f>COUNT(I2321:U2321)</f>
        <v>1</v>
      </c>
      <c r="S2321" s="123">
        <v>9.1</v>
      </c>
    </row>
    <row r="2322" spans="1:19" ht="17.25" customHeight="1" x14ac:dyDescent="0.2">
      <c r="A2322" s="53" t="s">
        <v>1754</v>
      </c>
      <c r="B2322" s="53" t="s">
        <v>44</v>
      </c>
      <c r="D2322" s="54" t="s">
        <v>0</v>
      </c>
      <c r="E2322" s="46" t="s">
        <v>3481</v>
      </c>
      <c r="G2322" s="31">
        <f>SUM(I2322:T2322)</f>
        <v>9</v>
      </c>
      <c r="H2322" s="32">
        <f>COUNT(I2322:U2322)</f>
        <v>1</v>
      </c>
      <c r="P2322" s="40">
        <v>9</v>
      </c>
    </row>
    <row r="2323" spans="1:19" ht="17.25" customHeight="1" x14ac:dyDescent="0.2">
      <c r="A2323" s="53" t="s">
        <v>1786</v>
      </c>
      <c r="B2323" s="53" t="s">
        <v>39</v>
      </c>
      <c r="C2323" s="54">
        <v>1962</v>
      </c>
      <c r="D2323" s="54" t="s">
        <v>0</v>
      </c>
      <c r="E2323" s="46" t="s">
        <v>199</v>
      </c>
      <c r="F2323" s="46" t="s">
        <v>605</v>
      </c>
      <c r="G2323" s="31">
        <f>SUM(I2323:T2323)</f>
        <v>8.8999999999999986</v>
      </c>
      <c r="H2323" s="32">
        <f>COUNT(I2323:U2323)</f>
        <v>2</v>
      </c>
      <c r="J2323" s="34">
        <v>3.3</v>
      </c>
      <c r="O2323" s="39">
        <v>5.6</v>
      </c>
    </row>
    <row r="2324" spans="1:19" ht="17.25" customHeight="1" x14ac:dyDescent="0.2">
      <c r="A2324" s="28" t="s">
        <v>507</v>
      </c>
      <c r="B2324" s="28" t="s">
        <v>53</v>
      </c>
      <c r="C2324" s="29">
        <v>1977</v>
      </c>
      <c r="D2324" s="29" t="s">
        <v>0</v>
      </c>
      <c r="E2324" s="28" t="s">
        <v>508</v>
      </c>
      <c r="F2324" s="30" t="s">
        <v>601</v>
      </c>
      <c r="G2324" s="31">
        <f>SUM(I2324:T2324)</f>
        <v>8.8000000000000007</v>
      </c>
      <c r="H2324" s="32">
        <f>COUNT(I2324:U2324)</f>
        <v>2</v>
      </c>
      <c r="I2324" s="47">
        <v>3.4</v>
      </c>
      <c r="K2324" s="35">
        <v>5.4</v>
      </c>
    </row>
    <row r="2325" spans="1:19" ht="17.25" customHeight="1" x14ac:dyDescent="0.2">
      <c r="A2325" s="53" t="s">
        <v>3662</v>
      </c>
      <c r="B2325" s="53" t="s">
        <v>589</v>
      </c>
      <c r="C2325" s="54">
        <v>2018</v>
      </c>
      <c r="D2325" s="54" t="s">
        <v>1</v>
      </c>
      <c r="F2325" s="46" t="s">
        <v>3663</v>
      </c>
      <c r="G2325" s="31">
        <f>SUM(I2325:T2325)</f>
        <v>8.6999999999999993</v>
      </c>
      <c r="H2325" s="32">
        <f>COUNT(I2325:U2325)</f>
        <v>1</v>
      </c>
      <c r="R2325" s="42">
        <v>8.6999999999999993</v>
      </c>
    </row>
    <row r="2326" spans="1:19" ht="17.25" customHeight="1" x14ac:dyDescent="0.2">
      <c r="A2326" s="6" t="s">
        <v>853</v>
      </c>
      <c r="B2326" s="6" t="s">
        <v>24</v>
      </c>
      <c r="C2326" s="3">
        <v>1965</v>
      </c>
      <c r="D2326" s="3" t="s">
        <v>0</v>
      </c>
      <c r="E2326" s="6" t="s">
        <v>9</v>
      </c>
      <c r="F2326" s="7" t="s">
        <v>603</v>
      </c>
      <c r="G2326" s="31">
        <f>SUM(I2326:T2326)</f>
        <v>8.6</v>
      </c>
      <c r="H2326" s="32">
        <f>COUNT(I2326:U2326)</f>
        <v>2</v>
      </c>
      <c r="I2326" s="47">
        <v>5.5</v>
      </c>
      <c r="S2326" s="43">
        <v>3.1</v>
      </c>
    </row>
    <row r="2327" spans="1:19" ht="17.25" customHeight="1" x14ac:dyDescent="0.2">
      <c r="A2327" s="53" t="s">
        <v>3091</v>
      </c>
      <c r="B2327" s="53" t="s">
        <v>1267</v>
      </c>
      <c r="C2327" s="54">
        <v>1974</v>
      </c>
      <c r="D2327" s="54" t="s">
        <v>0</v>
      </c>
      <c r="E2327" s="46" t="s">
        <v>3092</v>
      </c>
      <c r="F2327" s="46" t="s">
        <v>601</v>
      </c>
      <c r="G2327" s="31">
        <f>SUM(I2327:T2327)</f>
        <v>8.6</v>
      </c>
      <c r="H2327" s="32">
        <f>COUNT(I2327:U2327)</f>
        <v>1</v>
      </c>
      <c r="O2327" s="39">
        <v>8.6</v>
      </c>
    </row>
    <row r="2328" spans="1:19" ht="17.25" customHeight="1" x14ac:dyDescent="0.2">
      <c r="A2328" s="53" t="s">
        <v>3024</v>
      </c>
      <c r="B2328" s="53" t="s">
        <v>77</v>
      </c>
      <c r="C2328" s="54">
        <v>1960</v>
      </c>
      <c r="D2328" s="54" t="s">
        <v>0</v>
      </c>
      <c r="E2328" s="46" t="s">
        <v>3180</v>
      </c>
      <c r="F2328" s="46" t="s">
        <v>605</v>
      </c>
      <c r="G2328" s="31">
        <f>SUM(I2328:T2328)</f>
        <v>8.6</v>
      </c>
      <c r="H2328" s="32">
        <f>COUNT(I2328:U2328)</f>
        <v>1</v>
      </c>
      <c r="O2328" s="39">
        <v>8.6</v>
      </c>
    </row>
    <row r="2329" spans="1:19" ht="17.25" customHeight="1" x14ac:dyDescent="0.2">
      <c r="A2329" s="53" t="s">
        <v>3115</v>
      </c>
      <c r="B2329" s="53" t="s">
        <v>56</v>
      </c>
      <c r="C2329" s="54">
        <v>1988</v>
      </c>
      <c r="D2329" s="54" t="s">
        <v>0</v>
      </c>
      <c r="E2329" s="46" t="s">
        <v>206</v>
      </c>
      <c r="F2329" s="46" t="s">
        <v>602</v>
      </c>
      <c r="G2329" s="31">
        <f>SUM(I2329:T2329)</f>
        <v>8.6</v>
      </c>
      <c r="H2329" s="32">
        <f>COUNT(I2329:U2329)</f>
        <v>1</v>
      </c>
      <c r="O2329" s="39">
        <v>8.6</v>
      </c>
    </row>
    <row r="2330" spans="1:19" ht="17.25" customHeight="1" x14ac:dyDescent="0.2">
      <c r="A2330" s="53" t="s">
        <v>3211</v>
      </c>
      <c r="B2330" s="53" t="s">
        <v>75</v>
      </c>
      <c r="C2330" s="54">
        <v>1977</v>
      </c>
      <c r="D2330" s="54" t="s">
        <v>1</v>
      </c>
      <c r="E2330" s="46" t="s">
        <v>1454</v>
      </c>
      <c r="F2330" s="46" t="s">
        <v>604</v>
      </c>
      <c r="G2330" s="31">
        <f>SUM(I2330:T2330)</f>
        <v>8.6</v>
      </c>
      <c r="H2330" s="32">
        <f>COUNT(I2330:U2330)</f>
        <v>1</v>
      </c>
      <c r="O2330" s="39">
        <v>8.6</v>
      </c>
    </row>
    <row r="2331" spans="1:19" ht="17.25" customHeight="1" x14ac:dyDescent="0.2">
      <c r="A2331" s="53" t="s">
        <v>3055</v>
      </c>
      <c r="B2331" s="53" t="s">
        <v>59</v>
      </c>
      <c r="C2331" s="54">
        <v>1973</v>
      </c>
      <c r="D2331" s="54" t="s">
        <v>0</v>
      </c>
      <c r="E2331" s="46" t="s">
        <v>1004</v>
      </c>
      <c r="F2331" s="46" t="s">
        <v>600</v>
      </c>
      <c r="G2331" s="31">
        <f>SUM(I2331:T2331)</f>
        <v>8.6</v>
      </c>
      <c r="H2331" s="32">
        <f>COUNT(I2331:U2331)</f>
        <v>1</v>
      </c>
      <c r="O2331" s="39">
        <v>8.6</v>
      </c>
      <c r="Q2331" s="67"/>
    </row>
    <row r="2332" spans="1:19" ht="17.25" customHeight="1" x14ac:dyDescent="0.2">
      <c r="A2332" s="53" t="s">
        <v>3096</v>
      </c>
      <c r="B2332" s="53" t="s">
        <v>349</v>
      </c>
      <c r="C2332" s="54">
        <v>1968</v>
      </c>
      <c r="D2332" s="54" t="s">
        <v>0</v>
      </c>
      <c r="E2332" s="46" t="s">
        <v>1454</v>
      </c>
      <c r="F2332" s="46" t="s">
        <v>603</v>
      </c>
      <c r="G2332" s="31">
        <f>SUM(I2332:T2332)</f>
        <v>8.6</v>
      </c>
      <c r="H2332" s="32">
        <f>COUNT(I2332:U2332)</f>
        <v>1</v>
      </c>
      <c r="O2332" s="39">
        <v>8.6</v>
      </c>
    </row>
    <row r="2333" spans="1:19" ht="17.25" customHeight="1" x14ac:dyDescent="0.2">
      <c r="A2333" s="58" t="s">
        <v>970</v>
      </c>
      <c r="B2333" s="58" t="s">
        <v>22</v>
      </c>
      <c r="C2333" s="59">
        <v>1960</v>
      </c>
      <c r="D2333" s="59" t="s">
        <v>0</v>
      </c>
      <c r="E2333" s="45" t="s">
        <v>1485</v>
      </c>
      <c r="F2333" s="45" t="s">
        <v>605</v>
      </c>
      <c r="G2333" s="31">
        <f>SUM(I2333:T2333)</f>
        <v>8.5</v>
      </c>
      <c r="H2333" s="32">
        <f>COUNT(I2333:U2333)</f>
        <v>2</v>
      </c>
      <c r="J2333" s="34">
        <v>5.4</v>
      </c>
      <c r="S2333" s="43">
        <v>3.1</v>
      </c>
    </row>
    <row r="2334" spans="1:19" ht="17.25" customHeight="1" x14ac:dyDescent="0.2">
      <c r="A2334" s="5" t="s">
        <v>1005</v>
      </c>
      <c r="B2334" s="2" t="s">
        <v>28</v>
      </c>
      <c r="C2334" s="4">
        <v>1971</v>
      </c>
      <c r="D2334" s="4" t="s">
        <v>0</v>
      </c>
      <c r="E2334" s="6" t="s">
        <v>1004</v>
      </c>
      <c r="F2334" s="50" t="s">
        <v>600</v>
      </c>
      <c r="G2334" s="31">
        <f>SUM(I2334:T2334)</f>
        <v>8.5</v>
      </c>
      <c r="H2334" s="32">
        <f>COUNT(I2334:U2334)</f>
        <v>1</v>
      </c>
      <c r="I2334" s="33">
        <v>8.5</v>
      </c>
      <c r="M2334" s="37"/>
    </row>
    <row r="2335" spans="1:19" ht="17.25" customHeight="1" x14ac:dyDescent="0.2">
      <c r="A2335" s="53" t="s">
        <v>341</v>
      </c>
      <c r="B2335" s="53" t="s">
        <v>35</v>
      </c>
      <c r="C2335" s="54">
        <v>1966</v>
      </c>
      <c r="D2335" s="54" t="s">
        <v>0</v>
      </c>
      <c r="E2335" s="46" t="s">
        <v>172</v>
      </c>
      <c r="F2335" s="46" t="s">
        <v>603</v>
      </c>
      <c r="G2335" s="31">
        <f>SUM(I2335:T2335)</f>
        <v>8.5</v>
      </c>
      <c r="H2335" s="32">
        <f>COUNT(I2335:U2335)</f>
        <v>1</v>
      </c>
      <c r="I2335" s="93">
        <v>8.5</v>
      </c>
    </row>
    <row r="2336" spans="1:19" ht="17.25" customHeight="1" x14ac:dyDescent="0.2">
      <c r="A2336" s="5" t="s">
        <v>896</v>
      </c>
      <c r="B2336" s="2" t="s">
        <v>581</v>
      </c>
      <c r="C2336" s="4">
        <v>1968</v>
      </c>
      <c r="D2336" s="4" t="s">
        <v>0</v>
      </c>
      <c r="E2336" s="6" t="s">
        <v>139</v>
      </c>
      <c r="F2336" s="50" t="s">
        <v>603</v>
      </c>
      <c r="G2336" s="31">
        <f>SUM(I2336:T2336)</f>
        <v>8.5</v>
      </c>
      <c r="H2336" s="32">
        <f>COUNT(I2336:U2336)</f>
        <v>1</v>
      </c>
      <c r="I2336" s="47">
        <v>8.5</v>
      </c>
    </row>
    <row r="2337" spans="1:19" ht="17.25" customHeight="1" x14ac:dyDescent="0.2">
      <c r="A2337" s="53" t="s">
        <v>3388</v>
      </c>
      <c r="B2337" s="53" t="s">
        <v>25</v>
      </c>
      <c r="C2337" s="54">
        <v>1970</v>
      </c>
      <c r="D2337" s="54" t="s">
        <v>0</v>
      </c>
      <c r="E2337" s="46" t="s">
        <v>2088</v>
      </c>
      <c r="F2337" s="46" t="s">
        <v>600</v>
      </c>
      <c r="G2337" s="31">
        <f>SUM(I2337:T2337)</f>
        <v>8.5</v>
      </c>
      <c r="H2337" s="32">
        <f>COUNT(I2337:U2337)</f>
        <v>1</v>
      </c>
      <c r="Q2337" s="41">
        <v>8.5</v>
      </c>
    </row>
    <row r="2338" spans="1:19" ht="17.25" customHeight="1" x14ac:dyDescent="0.2">
      <c r="A2338" s="6" t="s">
        <v>799</v>
      </c>
      <c r="B2338" s="6" t="s">
        <v>88</v>
      </c>
      <c r="C2338" s="3">
        <v>1988</v>
      </c>
      <c r="D2338" s="3" t="s">
        <v>0</v>
      </c>
      <c r="E2338" s="46" t="s">
        <v>798</v>
      </c>
      <c r="F2338" s="46" t="s">
        <v>602</v>
      </c>
      <c r="G2338" s="31">
        <f>SUM(I2338:T2338)</f>
        <v>8.5</v>
      </c>
      <c r="H2338" s="32">
        <f>COUNT(I2338:U2338)</f>
        <v>1</v>
      </c>
      <c r="I2338" s="47">
        <v>8.5</v>
      </c>
    </row>
    <row r="2339" spans="1:19" ht="17.25" customHeight="1" x14ac:dyDescent="0.2">
      <c r="A2339" s="6" t="s">
        <v>471</v>
      </c>
      <c r="B2339" s="6" t="s">
        <v>16</v>
      </c>
      <c r="C2339" s="3">
        <v>1978</v>
      </c>
      <c r="D2339" s="3" t="s">
        <v>0</v>
      </c>
      <c r="E2339" s="6" t="s">
        <v>968</v>
      </c>
      <c r="F2339" s="7" t="s">
        <v>601</v>
      </c>
      <c r="G2339" s="31">
        <f>SUM(I2339:T2339)</f>
        <v>8.5</v>
      </c>
      <c r="H2339" s="32">
        <f>COUNT(I2339:U2339)</f>
        <v>1</v>
      </c>
      <c r="I2339" s="33">
        <v>8.5</v>
      </c>
    </row>
    <row r="2340" spans="1:19" ht="17.25" customHeight="1" x14ac:dyDescent="0.2">
      <c r="A2340" s="28" t="s">
        <v>529</v>
      </c>
      <c r="B2340" s="28" t="s">
        <v>19</v>
      </c>
      <c r="C2340" s="29">
        <v>1971</v>
      </c>
      <c r="D2340" s="29" t="s">
        <v>0</v>
      </c>
      <c r="E2340" s="28" t="s">
        <v>524</v>
      </c>
      <c r="F2340" s="30" t="s">
        <v>600</v>
      </c>
      <c r="G2340" s="31">
        <f>SUM(I2340:T2340)</f>
        <v>8.4</v>
      </c>
      <c r="H2340" s="32">
        <f>COUNT(I2340:U2340)</f>
        <v>1</v>
      </c>
      <c r="I2340" s="51">
        <v>8.4</v>
      </c>
    </row>
    <row r="2341" spans="1:19" ht="17.25" customHeight="1" x14ac:dyDescent="0.2">
      <c r="A2341" s="53" t="s">
        <v>1420</v>
      </c>
      <c r="B2341" s="53" t="s">
        <v>349</v>
      </c>
      <c r="C2341" s="59">
        <v>1985</v>
      </c>
      <c r="D2341" s="59" t="s">
        <v>0</v>
      </c>
      <c r="E2341" s="45" t="s">
        <v>206</v>
      </c>
      <c r="F2341" s="46" t="s">
        <v>602</v>
      </c>
      <c r="G2341" s="31">
        <f>SUM(I2341:T2341)</f>
        <v>8.4</v>
      </c>
      <c r="H2341" s="32">
        <f>COUNT(I2341:U2341)</f>
        <v>1</v>
      </c>
      <c r="J2341" s="34">
        <v>8.4</v>
      </c>
    </row>
    <row r="2342" spans="1:19" ht="17.25" customHeight="1" x14ac:dyDescent="0.2">
      <c r="A2342" s="44" t="s">
        <v>2160</v>
      </c>
      <c r="B2342" s="44" t="s">
        <v>359</v>
      </c>
      <c r="C2342" s="65">
        <v>1977</v>
      </c>
      <c r="D2342" s="65" t="s">
        <v>0</v>
      </c>
      <c r="E2342" s="45" t="s">
        <v>2161</v>
      </c>
      <c r="F2342" s="46" t="s">
        <v>601</v>
      </c>
      <c r="G2342" s="31">
        <f>SUM(I2342:T2342)</f>
        <v>8.4</v>
      </c>
      <c r="H2342" s="32">
        <f>COUNT(I2342:U2342)</f>
        <v>1</v>
      </c>
      <c r="J2342" s="48"/>
      <c r="K2342" s="35">
        <v>8.4</v>
      </c>
      <c r="S2342" s="123"/>
    </row>
    <row r="2343" spans="1:19" ht="17.25" customHeight="1" x14ac:dyDescent="0.2">
      <c r="A2343" s="28" t="s">
        <v>541</v>
      </c>
      <c r="B2343" s="28" t="s">
        <v>542</v>
      </c>
      <c r="C2343" s="29">
        <v>1982</v>
      </c>
      <c r="D2343" s="29" t="s">
        <v>0</v>
      </c>
      <c r="E2343" s="28" t="s">
        <v>314</v>
      </c>
      <c r="F2343" s="30" t="s">
        <v>599</v>
      </c>
      <c r="G2343" s="31">
        <f>SUM(I2343:T2343)</f>
        <v>8.4</v>
      </c>
      <c r="H2343" s="32">
        <f>COUNT(I2343:U2343)</f>
        <v>1</v>
      </c>
      <c r="I2343" s="51">
        <v>8.4</v>
      </c>
    </row>
    <row r="2344" spans="1:19" ht="17.25" customHeight="1" x14ac:dyDescent="0.2">
      <c r="A2344" s="53" t="s">
        <v>3307</v>
      </c>
      <c r="B2344" s="53" t="s">
        <v>27</v>
      </c>
      <c r="C2344" s="54">
        <v>1967</v>
      </c>
      <c r="D2344" s="54" t="s">
        <v>0</v>
      </c>
      <c r="E2344" s="46" t="s">
        <v>3308</v>
      </c>
      <c r="F2344" s="46" t="s">
        <v>603</v>
      </c>
      <c r="G2344" s="31">
        <f>SUM(I2344:T2344)</f>
        <v>8.4</v>
      </c>
      <c r="H2344" s="32">
        <f>COUNT(I2344:U2344)</f>
        <v>1</v>
      </c>
      <c r="Q2344" s="41">
        <v>8.4</v>
      </c>
    </row>
    <row r="2345" spans="1:19" ht="17.25" customHeight="1" x14ac:dyDescent="0.2">
      <c r="A2345" s="53" t="s">
        <v>3322</v>
      </c>
      <c r="B2345" s="53" t="s">
        <v>34</v>
      </c>
      <c r="C2345" s="54">
        <v>1975</v>
      </c>
      <c r="D2345" s="54" t="s">
        <v>0</v>
      </c>
      <c r="E2345" s="46" t="s">
        <v>369</v>
      </c>
      <c r="F2345" s="46" t="s">
        <v>601</v>
      </c>
      <c r="G2345" s="31">
        <f>SUM(I2345:T2345)</f>
        <v>8.4</v>
      </c>
      <c r="H2345" s="32">
        <f>COUNT(I2345:U2345)</f>
        <v>1</v>
      </c>
      <c r="Q2345" s="41">
        <v>8.4</v>
      </c>
    </row>
    <row r="2346" spans="1:19" ht="17.25" customHeight="1" x14ac:dyDescent="0.2">
      <c r="A2346" s="1" t="s">
        <v>437</v>
      </c>
      <c r="B2346" s="2" t="s">
        <v>22</v>
      </c>
      <c r="C2346" s="3">
        <v>1976</v>
      </c>
      <c r="D2346" s="4" t="s">
        <v>0</v>
      </c>
      <c r="E2346" s="6" t="s">
        <v>438</v>
      </c>
      <c r="F2346" s="50" t="s">
        <v>601</v>
      </c>
      <c r="G2346" s="31">
        <f>SUM(I2346:T2346)</f>
        <v>8.4</v>
      </c>
      <c r="H2346" s="32">
        <f>COUNT(I2346:U2346)</f>
        <v>1</v>
      </c>
      <c r="I2346" s="47">
        <v>8.4</v>
      </c>
    </row>
    <row r="2347" spans="1:19" ht="17.25" customHeight="1" x14ac:dyDescent="0.2">
      <c r="A2347" s="72" t="s">
        <v>1436</v>
      </c>
      <c r="B2347" s="72" t="s">
        <v>40</v>
      </c>
      <c r="C2347" s="73">
        <v>1963</v>
      </c>
      <c r="D2347" s="79" t="s">
        <v>0</v>
      </c>
      <c r="E2347" s="74" t="s">
        <v>847</v>
      </c>
      <c r="F2347" s="64" t="s">
        <v>605</v>
      </c>
      <c r="G2347" s="31">
        <f>SUM(I2347:T2347)</f>
        <v>8.4</v>
      </c>
      <c r="H2347" s="32">
        <f>COUNT(I2347:U2347)</f>
        <v>1</v>
      </c>
      <c r="I2347" s="68"/>
      <c r="J2347" s="61">
        <v>8.4</v>
      </c>
    </row>
    <row r="2348" spans="1:19" ht="17.25" customHeight="1" x14ac:dyDescent="0.2">
      <c r="A2348" s="58" t="s">
        <v>1710</v>
      </c>
      <c r="B2348" s="58" t="s">
        <v>24</v>
      </c>
      <c r="C2348" s="59">
        <v>1979</v>
      </c>
      <c r="D2348" s="59" t="s">
        <v>0</v>
      </c>
      <c r="E2348" s="45" t="s">
        <v>206</v>
      </c>
      <c r="F2348" s="45" t="s">
        <v>599</v>
      </c>
      <c r="G2348" s="31">
        <f>SUM(I2348:T2348)</f>
        <v>8.3000000000000007</v>
      </c>
      <c r="H2348" s="32">
        <f>COUNT(I2348:U2348)</f>
        <v>1</v>
      </c>
      <c r="J2348" s="34">
        <v>8.3000000000000007</v>
      </c>
    </row>
    <row r="2349" spans="1:19" ht="17.25" customHeight="1" x14ac:dyDescent="0.2">
      <c r="A2349" s="53" t="s">
        <v>3626</v>
      </c>
      <c r="B2349" s="53" t="s">
        <v>45</v>
      </c>
      <c r="C2349" s="54">
        <v>1967</v>
      </c>
      <c r="D2349" s="54" t="s">
        <v>0</v>
      </c>
      <c r="E2349" s="46" t="s">
        <v>999</v>
      </c>
      <c r="F2349" s="46" t="s">
        <v>603</v>
      </c>
      <c r="G2349" s="31">
        <f>SUM(I2349:T2349)</f>
        <v>8.3000000000000007</v>
      </c>
      <c r="H2349" s="32">
        <f>COUNT(I2349:U2349)</f>
        <v>1</v>
      </c>
      <c r="P2349" s="40">
        <v>8.3000000000000007</v>
      </c>
    </row>
    <row r="2350" spans="1:19" ht="17.25" customHeight="1" x14ac:dyDescent="0.2">
      <c r="A2350" s="44" t="s">
        <v>1589</v>
      </c>
      <c r="B2350" s="44" t="s">
        <v>20</v>
      </c>
      <c r="C2350" s="54">
        <v>1969</v>
      </c>
      <c r="D2350" s="59" t="s">
        <v>0</v>
      </c>
      <c r="E2350" s="45" t="s">
        <v>1877</v>
      </c>
      <c r="F2350" s="46" t="s">
        <v>600</v>
      </c>
      <c r="G2350" s="31">
        <f>SUM(I2350:T2350)</f>
        <v>8.3000000000000007</v>
      </c>
      <c r="H2350" s="32">
        <f>COUNT(I2350:U2350)</f>
        <v>1</v>
      </c>
      <c r="J2350" s="34">
        <v>8.3000000000000007</v>
      </c>
    </row>
    <row r="2351" spans="1:19" ht="17.25" customHeight="1" x14ac:dyDescent="0.2">
      <c r="A2351" s="72" t="s">
        <v>2648</v>
      </c>
      <c r="B2351" s="72" t="s">
        <v>2649</v>
      </c>
      <c r="C2351" s="73">
        <v>1960</v>
      </c>
      <c r="D2351" s="79" t="s">
        <v>0</v>
      </c>
      <c r="E2351" s="60" t="s">
        <v>2302</v>
      </c>
      <c r="F2351" s="64" t="s">
        <v>605</v>
      </c>
      <c r="G2351" s="31">
        <f>SUM(I2351:T2351)</f>
        <v>8.3000000000000007</v>
      </c>
      <c r="H2351" s="32">
        <f>COUNT(I2351:U2351)</f>
        <v>1</v>
      </c>
      <c r="I2351" s="68"/>
      <c r="J2351" s="61"/>
      <c r="M2351" s="37">
        <v>8.3000000000000007</v>
      </c>
    </row>
    <row r="2352" spans="1:19" ht="17.25" customHeight="1" x14ac:dyDescent="0.2">
      <c r="A2352" s="58" t="s">
        <v>1584</v>
      </c>
      <c r="B2352" s="58" t="s">
        <v>27</v>
      </c>
      <c r="C2352" s="59">
        <v>1977</v>
      </c>
      <c r="D2352" s="59" t="s">
        <v>0</v>
      </c>
      <c r="E2352" s="45" t="s">
        <v>199</v>
      </c>
      <c r="F2352" s="45" t="s">
        <v>601</v>
      </c>
      <c r="G2352" s="31">
        <f>SUM(I2352:T2352)</f>
        <v>8.3000000000000007</v>
      </c>
      <c r="H2352" s="32">
        <f>COUNT(I2352:U2352)</f>
        <v>1</v>
      </c>
      <c r="J2352" s="34">
        <v>8.3000000000000007</v>
      </c>
    </row>
    <row r="2353" spans="1:19" ht="17.25" customHeight="1" x14ac:dyDescent="0.2">
      <c r="A2353" s="53" t="s">
        <v>1816</v>
      </c>
      <c r="B2353" s="53" t="s">
        <v>30</v>
      </c>
      <c r="C2353" s="54">
        <v>1976</v>
      </c>
      <c r="D2353" s="54" t="s">
        <v>1</v>
      </c>
      <c r="E2353" s="46" t="s">
        <v>206</v>
      </c>
      <c r="F2353" s="46" t="s">
        <v>604</v>
      </c>
      <c r="G2353" s="31">
        <f>SUM(I2353:T2353)</f>
        <v>8.3000000000000007</v>
      </c>
      <c r="H2353" s="32">
        <f>COUNT(I2353:U2353)</f>
        <v>1</v>
      </c>
      <c r="J2353" s="34">
        <v>8.3000000000000007</v>
      </c>
    </row>
    <row r="2354" spans="1:19" ht="17.25" customHeight="1" x14ac:dyDescent="0.2">
      <c r="A2354" s="58" t="s">
        <v>1499</v>
      </c>
      <c r="B2354" s="58" t="s">
        <v>1750</v>
      </c>
      <c r="C2354" s="59">
        <v>1971</v>
      </c>
      <c r="D2354" s="59" t="s">
        <v>1</v>
      </c>
      <c r="E2354" s="45" t="s">
        <v>1370</v>
      </c>
      <c r="F2354" s="45" t="s">
        <v>611</v>
      </c>
      <c r="G2354" s="31">
        <f>SUM(I2354:T2354)</f>
        <v>8.3000000000000007</v>
      </c>
      <c r="H2354" s="32">
        <f>COUNT(I2354:U2354)</f>
        <v>1</v>
      </c>
      <c r="J2354" s="34">
        <v>8.3000000000000007</v>
      </c>
    </row>
    <row r="2355" spans="1:19" ht="17.25" customHeight="1" x14ac:dyDescent="0.2">
      <c r="A2355" s="53" t="s">
        <v>1687</v>
      </c>
      <c r="B2355" s="53" t="s">
        <v>345</v>
      </c>
      <c r="C2355" s="54">
        <v>1960</v>
      </c>
      <c r="D2355" s="54" t="s">
        <v>0</v>
      </c>
      <c r="E2355" s="46" t="s">
        <v>1876</v>
      </c>
      <c r="F2355" s="46" t="s">
        <v>605</v>
      </c>
      <c r="G2355" s="31">
        <f>SUM(I2355:T2355)</f>
        <v>8.3000000000000007</v>
      </c>
      <c r="H2355" s="32">
        <f>COUNT(I2355:U2355)</f>
        <v>1</v>
      </c>
      <c r="J2355" s="34">
        <v>8.3000000000000007</v>
      </c>
    </row>
    <row r="2356" spans="1:19" ht="17.25" customHeight="1" x14ac:dyDescent="0.2">
      <c r="A2356" s="53" t="s">
        <v>2027</v>
      </c>
      <c r="B2356" s="53" t="s">
        <v>2028</v>
      </c>
      <c r="C2356" s="59">
        <v>1976</v>
      </c>
      <c r="D2356" s="65" t="s">
        <v>0</v>
      </c>
      <c r="E2356" s="45" t="s">
        <v>206</v>
      </c>
      <c r="F2356" s="46" t="s">
        <v>601</v>
      </c>
      <c r="G2356" s="31">
        <f>SUM(I2356:T2356)</f>
        <v>8.3000000000000007</v>
      </c>
      <c r="H2356" s="32">
        <f>COUNT(I2356:U2356)</f>
        <v>1</v>
      </c>
      <c r="J2356" s="34">
        <v>8.3000000000000007</v>
      </c>
      <c r="P2356" s="66"/>
    </row>
    <row r="2357" spans="1:19" ht="17.25" customHeight="1" x14ac:dyDescent="0.2">
      <c r="A2357" s="53" t="s">
        <v>3603</v>
      </c>
      <c r="B2357" s="53" t="s">
        <v>25</v>
      </c>
      <c r="C2357" s="54">
        <v>1972</v>
      </c>
      <c r="D2357" s="54" t="s">
        <v>0</v>
      </c>
      <c r="E2357" s="46" t="s">
        <v>3604</v>
      </c>
      <c r="F2357" s="46" t="s">
        <v>600</v>
      </c>
      <c r="G2357" s="31">
        <f>SUM(I2357:T2357)</f>
        <v>8.3000000000000007</v>
      </c>
      <c r="H2357" s="32">
        <f>COUNT(I2357:U2357)</f>
        <v>1</v>
      </c>
      <c r="P2357" s="40">
        <v>8.3000000000000007</v>
      </c>
    </row>
    <row r="2358" spans="1:19" ht="17.25" customHeight="1" x14ac:dyDescent="0.2">
      <c r="A2358" s="53" t="s">
        <v>2561</v>
      </c>
      <c r="B2358" s="53" t="s">
        <v>48</v>
      </c>
      <c r="C2358" s="54">
        <v>1965</v>
      </c>
      <c r="D2358" s="54" t="s">
        <v>0</v>
      </c>
      <c r="E2358" s="46" t="s">
        <v>2126</v>
      </c>
      <c r="F2358" s="46" t="s">
        <v>603</v>
      </c>
      <c r="G2358" s="31">
        <f>SUM(I2358:T2358)</f>
        <v>8.3000000000000007</v>
      </c>
      <c r="H2358" s="32">
        <f>COUNT(I2358:U2358)</f>
        <v>1</v>
      </c>
      <c r="M2358" s="37">
        <v>8.3000000000000007</v>
      </c>
    </row>
    <row r="2359" spans="1:19" ht="17.25" customHeight="1" x14ac:dyDescent="0.2">
      <c r="A2359" s="53" t="s">
        <v>3635</v>
      </c>
      <c r="B2359" s="53" t="s">
        <v>56</v>
      </c>
      <c r="C2359" s="54">
        <v>1975</v>
      </c>
      <c r="D2359" s="54" t="s">
        <v>0</v>
      </c>
      <c r="E2359" s="46" t="s">
        <v>2290</v>
      </c>
      <c r="F2359" s="46" t="s">
        <v>601</v>
      </c>
      <c r="G2359" s="31">
        <f>SUM(I2359:T2359)</f>
        <v>8.3000000000000007</v>
      </c>
      <c r="H2359" s="32">
        <f>COUNT(I2359:U2359)</f>
        <v>1</v>
      </c>
      <c r="P2359" s="40">
        <v>8.3000000000000007</v>
      </c>
    </row>
    <row r="2360" spans="1:19" ht="17.25" customHeight="1" x14ac:dyDescent="0.2">
      <c r="A2360" s="53" t="s">
        <v>2052</v>
      </c>
      <c r="B2360" s="53" t="s">
        <v>104</v>
      </c>
      <c r="C2360" s="54">
        <v>1973</v>
      </c>
      <c r="D2360" s="54" t="s">
        <v>1</v>
      </c>
      <c r="E2360" s="46" t="s">
        <v>128</v>
      </c>
      <c r="F2360" s="46" t="s">
        <v>611</v>
      </c>
      <c r="G2360" s="31">
        <f>SUM(I2360:T2360)</f>
        <v>8.3000000000000007</v>
      </c>
      <c r="H2360" s="32">
        <f>COUNT(I2360:U2360)</f>
        <v>1</v>
      </c>
      <c r="J2360" s="34">
        <v>8.3000000000000007</v>
      </c>
    </row>
    <row r="2361" spans="1:19" ht="17.25" customHeight="1" x14ac:dyDescent="0.2">
      <c r="A2361" s="53" t="s">
        <v>889</v>
      </c>
      <c r="B2361" s="53" t="s">
        <v>1404</v>
      </c>
      <c r="C2361" s="54">
        <v>1974</v>
      </c>
      <c r="D2361" s="54" t="s">
        <v>0</v>
      </c>
      <c r="E2361" s="46" t="s">
        <v>2417</v>
      </c>
      <c r="F2361" s="46" t="s">
        <v>601</v>
      </c>
      <c r="G2361" s="31">
        <f>SUM(I2361:T2361)</f>
        <v>8.3000000000000007</v>
      </c>
      <c r="H2361" s="32">
        <f>COUNT(I2361:U2361)</f>
        <v>1</v>
      </c>
      <c r="M2361" s="37">
        <v>8.3000000000000007</v>
      </c>
    </row>
    <row r="2362" spans="1:19" ht="17.25" customHeight="1" x14ac:dyDescent="0.2">
      <c r="A2362" s="58" t="s">
        <v>1616</v>
      </c>
      <c r="B2362" s="58" t="s">
        <v>16</v>
      </c>
      <c r="C2362" s="62">
        <v>1968</v>
      </c>
      <c r="D2362" s="65" t="s">
        <v>0</v>
      </c>
      <c r="E2362" s="63" t="s">
        <v>206</v>
      </c>
      <c r="F2362" s="64" t="s">
        <v>603</v>
      </c>
      <c r="G2362" s="31">
        <f>SUM(I2362:T2362)</f>
        <v>8.3000000000000007</v>
      </c>
      <c r="H2362" s="32">
        <f>COUNT(I2362:U2362)</f>
        <v>1</v>
      </c>
      <c r="J2362" s="34">
        <v>8.3000000000000007</v>
      </c>
    </row>
    <row r="2363" spans="1:19" ht="17.25" customHeight="1" x14ac:dyDescent="0.2">
      <c r="A2363" s="105" t="s">
        <v>1970</v>
      </c>
      <c r="B2363" s="105" t="s">
        <v>1971</v>
      </c>
      <c r="C2363" s="69">
        <v>1969</v>
      </c>
      <c r="D2363" s="69" t="s">
        <v>0</v>
      </c>
      <c r="E2363" s="60" t="s">
        <v>438</v>
      </c>
      <c r="F2363" s="60" t="s">
        <v>600</v>
      </c>
      <c r="G2363" s="31">
        <f>SUM(I2363:T2363)</f>
        <v>8.3000000000000007</v>
      </c>
      <c r="H2363" s="32">
        <f>COUNT(I2363:U2363)</f>
        <v>1</v>
      </c>
      <c r="I2363" s="85"/>
      <c r="J2363" s="48">
        <v>8.3000000000000007</v>
      </c>
    </row>
    <row r="2364" spans="1:19" ht="17.25" customHeight="1" x14ac:dyDescent="0.2">
      <c r="A2364" s="53" t="s">
        <v>1836</v>
      </c>
      <c r="B2364" s="53" t="s">
        <v>1837</v>
      </c>
      <c r="C2364" s="59">
        <v>1966</v>
      </c>
      <c r="D2364" s="59" t="s">
        <v>1</v>
      </c>
      <c r="E2364" s="45" t="s">
        <v>145</v>
      </c>
      <c r="F2364" s="46" t="s">
        <v>609</v>
      </c>
      <c r="G2364" s="31">
        <f>SUM(I2364:T2364)</f>
        <v>8.3000000000000007</v>
      </c>
      <c r="H2364" s="32">
        <f>COUNT(I2364:U2364)</f>
        <v>1</v>
      </c>
      <c r="J2364" s="34">
        <v>8.3000000000000007</v>
      </c>
    </row>
    <row r="2365" spans="1:19" ht="17.25" customHeight="1" x14ac:dyDescent="0.2">
      <c r="A2365" s="6" t="s">
        <v>405</v>
      </c>
      <c r="B2365" s="6" t="s">
        <v>867</v>
      </c>
      <c r="C2365" s="3">
        <v>1972</v>
      </c>
      <c r="D2365" s="3" t="s">
        <v>0</v>
      </c>
      <c r="E2365" s="6" t="s">
        <v>199</v>
      </c>
      <c r="F2365" s="52" t="s">
        <v>600</v>
      </c>
      <c r="G2365" s="31">
        <f>SUM(I2365:T2365)</f>
        <v>8.1</v>
      </c>
      <c r="H2365" s="32">
        <f>COUNT(I2365:U2365)</f>
        <v>2</v>
      </c>
      <c r="I2365" s="47">
        <v>5.5</v>
      </c>
      <c r="O2365" s="39">
        <v>2.6</v>
      </c>
    </row>
    <row r="2366" spans="1:19" ht="17.25" customHeight="1" x14ac:dyDescent="0.2">
      <c r="A2366" s="2" t="s">
        <v>3805</v>
      </c>
      <c r="B2366" s="2" t="s">
        <v>66</v>
      </c>
      <c r="C2366" s="4">
        <v>1959</v>
      </c>
      <c r="D2366" s="4" t="s">
        <v>0</v>
      </c>
      <c r="E2366" s="6" t="s">
        <v>3693</v>
      </c>
      <c r="F2366" s="87" t="str">
        <f ca="1">IF(D2366="","",IF([3]GARA!$G$17="SI",IF(D2366="F",LOOKUP(C2366,[3]Categorie!$A$2:$A$103,[3]Categorie!$E$2:$E$103),LOOKUP(C2366,[3]Categorie!$A$2:$A$103,[3]Categorie!$D$2:$D$103)),IF(D2366="","",IF(D2366="F",LOOKUP(C2366,[3]Categorie!$A$2:$A$103,[3]Categorie!$C$2:$C$103),LOOKUP(C2366,[3]Categorie!$A$2:$A$103,[3]Categorie!$B$2:$B$103)))))</f>
        <v>H-55 VETERANI MASCH.</v>
      </c>
      <c r="G2366" s="31">
        <f>SUM(I2366:T2366)</f>
        <v>8.1</v>
      </c>
      <c r="H2366" s="32">
        <f>COUNT(I2366:U2366)</f>
        <v>1</v>
      </c>
      <c r="S2366" s="43">
        <v>8.1</v>
      </c>
    </row>
    <row r="2367" spans="1:19" ht="17.25" customHeight="1" x14ac:dyDescent="0.2">
      <c r="A2367" s="1" t="s">
        <v>3744</v>
      </c>
      <c r="B2367" s="2" t="s">
        <v>740</v>
      </c>
      <c r="C2367" s="3">
        <v>1967</v>
      </c>
      <c r="D2367" s="4" t="s">
        <v>0</v>
      </c>
      <c r="E2367" s="6" t="s">
        <v>3745</v>
      </c>
      <c r="F2367" s="87" t="str">
        <f ca="1">IF(D2367="","",IF([3]GARA!$G$17="SI",IF(D2367="F",LOOKUP(C2367,[3]Categorie!$A$2:$A$103,[3]Categorie!$E$2:$E$103),LOOKUP(C2367,[3]Categorie!$A$2:$A$103,[3]Categorie!$D$2:$D$103)),IF(D2367="","",IF(D2367="F",LOOKUP(C2367,[3]Categorie!$A$2:$A$103,[3]Categorie!$C$2:$C$103),LOOKUP(C2367,[3]Categorie!$A$2:$A$103,[3]Categorie!$B$2:$B$103)))))</f>
        <v>G-50 VETERANI MASCH.</v>
      </c>
      <c r="G2367" s="31">
        <f>SUM(I2367:T2367)</f>
        <v>8.1</v>
      </c>
      <c r="H2367" s="32">
        <f>COUNT(I2367:U2367)</f>
        <v>1</v>
      </c>
      <c r="S2367" s="43">
        <v>8.1</v>
      </c>
    </row>
    <row r="2368" spans="1:19" ht="17.25" customHeight="1" x14ac:dyDescent="0.2">
      <c r="A2368" s="58" t="s">
        <v>581</v>
      </c>
      <c r="B2368" s="58" t="s">
        <v>31</v>
      </c>
      <c r="C2368" s="59">
        <v>1974</v>
      </c>
      <c r="D2368" s="59" t="s">
        <v>0</v>
      </c>
      <c r="E2368" s="45" t="s">
        <v>2265</v>
      </c>
      <c r="F2368" s="45" t="s">
        <v>601</v>
      </c>
      <c r="G2368" s="31">
        <f>SUM(I2368:T2368)</f>
        <v>8</v>
      </c>
      <c r="H2368" s="32">
        <f>COUNT(I2368:U2368)</f>
        <v>2</v>
      </c>
      <c r="I2368" s="47">
        <v>5.5</v>
      </c>
      <c r="L2368" s="36">
        <v>2.5</v>
      </c>
    </row>
    <row r="2369" spans="1:19" ht="17.25" customHeight="1" x14ac:dyDescent="0.2">
      <c r="A2369" s="53" t="s">
        <v>1783</v>
      </c>
      <c r="B2369" s="53" t="s">
        <v>24</v>
      </c>
      <c r="C2369" s="54">
        <v>1963</v>
      </c>
      <c r="D2369" s="54" t="s">
        <v>0</v>
      </c>
      <c r="E2369" s="46" t="s">
        <v>1907</v>
      </c>
      <c r="F2369" s="46" t="s">
        <v>605</v>
      </c>
      <c r="G2369" s="31">
        <f>SUM(I2369:T2369)</f>
        <v>7.8999999999999995</v>
      </c>
      <c r="H2369" s="32">
        <f>COUNT(I2369:U2369)</f>
        <v>2</v>
      </c>
      <c r="J2369" s="34">
        <v>3.3</v>
      </c>
      <c r="O2369" s="39">
        <v>4.5999999999999996</v>
      </c>
    </row>
    <row r="2370" spans="1:19" ht="17.25" customHeight="1" x14ac:dyDescent="0.2">
      <c r="A2370" s="53" t="s">
        <v>1797</v>
      </c>
      <c r="B2370" s="53" t="s">
        <v>764</v>
      </c>
      <c r="C2370" s="54">
        <v>1984</v>
      </c>
      <c r="D2370" s="54" t="s">
        <v>0</v>
      </c>
      <c r="E2370" s="46" t="s">
        <v>1376</v>
      </c>
      <c r="F2370" s="46" t="s">
        <v>602</v>
      </c>
      <c r="G2370" s="31">
        <f>SUM(I2370:T2370)</f>
        <v>7.8999999999999995</v>
      </c>
      <c r="H2370" s="32">
        <f>COUNT(I2370:U2370)</f>
        <v>2</v>
      </c>
      <c r="J2370" s="34">
        <v>3.3</v>
      </c>
      <c r="O2370" s="39">
        <v>4.5999999999999996</v>
      </c>
    </row>
    <row r="2371" spans="1:19" ht="17.25" customHeight="1" x14ac:dyDescent="0.2">
      <c r="A2371" s="53" t="s">
        <v>1472</v>
      </c>
      <c r="B2371" s="53" t="s">
        <v>88</v>
      </c>
      <c r="C2371" s="54">
        <v>1977</v>
      </c>
      <c r="D2371" s="54" t="s">
        <v>0</v>
      </c>
      <c r="E2371" s="46" t="s">
        <v>1869</v>
      </c>
      <c r="F2371" s="46" t="s">
        <v>601</v>
      </c>
      <c r="G2371" s="31">
        <f>SUM(I2371:T2371)</f>
        <v>7.6</v>
      </c>
      <c r="H2371" s="32">
        <f>COUNT(I2371:U2371)</f>
        <v>1</v>
      </c>
      <c r="O2371" s="39">
        <v>7.6</v>
      </c>
    </row>
    <row r="2372" spans="1:19" ht="17.25" customHeight="1" x14ac:dyDescent="0.2">
      <c r="A2372" s="53" t="s">
        <v>3098</v>
      </c>
      <c r="B2372" s="53" t="s">
        <v>2324</v>
      </c>
      <c r="C2372" s="54">
        <v>1968</v>
      </c>
      <c r="D2372" s="54" t="s">
        <v>0</v>
      </c>
      <c r="E2372" s="46" t="s">
        <v>206</v>
      </c>
      <c r="F2372" s="46" t="s">
        <v>603</v>
      </c>
      <c r="G2372" s="31">
        <f>SUM(I2372:T2372)</f>
        <v>7.6</v>
      </c>
      <c r="H2372" s="32">
        <f>COUNT(I2372:U2372)</f>
        <v>1</v>
      </c>
      <c r="O2372" s="39">
        <v>7.6</v>
      </c>
      <c r="P2372" s="66"/>
    </row>
    <row r="2373" spans="1:19" ht="17.25" customHeight="1" x14ac:dyDescent="0.2">
      <c r="A2373" s="53" t="s">
        <v>1386</v>
      </c>
      <c r="B2373" s="53" t="s">
        <v>910</v>
      </c>
      <c r="C2373" s="54">
        <v>1987</v>
      </c>
      <c r="D2373" s="54" t="s">
        <v>0</v>
      </c>
      <c r="F2373" s="46" t="s">
        <v>602</v>
      </c>
      <c r="G2373" s="31">
        <f>SUM(I2373:T2373)</f>
        <v>7.6</v>
      </c>
      <c r="H2373" s="32">
        <f>COUNT(I2373:U2373)</f>
        <v>1</v>
      </c>
      <c r="O2373" s="39">
        <v>7.6</v>
      </c>
    </row>
    <row r="2374" spans="1:19" ht="17.25" customHeight="1" x14ac:dyDescent="0.2">
      <c r="A2374" s="28" t="s">
        <v>766</v>
      </c>
      <c r="B2374" s="28" t="s">
        <v>19</v>
      </c>
      <c r="C2374" s="29">
        <v>1961</v>
      </c>
      <c r="D2374" s="29" t="s">
        <v>0</v>
      </c>
      <c r="E2374" s="28" t="s">
        <v>432</v>
      </c>
      <c r="F2374" s="30" t="s">
        <v>605</v>
      </c>
      <c r="G2374" s="31">
        <f>SUM(I2374:T2374)</f>
        <v>7.5</v>
      </c>
      <c r="H2374" s="32">
        <f>COUNT(I2374:U2374)</f>
        <v>1</v>
      </c>
      <c r="I2374" s="47">
        <v>7.5</v>
      </c>
    </row>
    <row r="2375" spans="1:19" ht="17.25" customHeight="1" x14ac:dyDescent="0.2">
      <c r="A2375" s="53" t="s">
        <v>91</v>
      </c>
      <c r="B2375" s="53" t="s">
        <v>92</v>
      </c>
      <c r="C2375" s="54">
        <v>1969</v>
      </c>
      <c r="D2375" s="27" t="s">
        <v>0</v>
      </c>
      <c r="E2375" s="46" t="s">
        <v>166</v>
      </c>
      <c r="F2375" s="46" t="s">
        <v>600</v>
      </c>
      <c r="G2375" s="31">
        <f>SUM(I2375:T2375)</f>
        <v>7.5</v>
      </c>
      <c r="H2375" s="32">
        <f>COUNT(I2375:U2375)</f>
        <v>1</v>
      </c>
      <c r="I2375" s="93">
        <v>7.5</v>
      </c>
      <c r="J2375" s="55"/>
    </row>
    <row r="2376" spans="1:19" ht="17.25" customHeight="1" x14ac:dyDescent="0.2">
      <c r="A2376" s="6" t="s">
        <v>250</v>
      </c>
      <c r="B2376" s="6" t="s">
        <v>24</v>
      </c>
      <c r="C2376" s="3">
        <v>1975</v>
      </c>
      <c r="D2376" s="3" t="s">
        <v>0</v>
      </c>
      <c r="E2376" s="6" t="s">
        <v>206</v>
      </c>
      <c r="F2376" s="7" t="s">
        <v>601</v>
      </c>
      <c r="G2376" s="31">
        <f>SUM(I2376:T2376)</f>
        <v>7.5</v>
      </c>
      <c r="H2376" s="32">
        <f>COUNT(I2376:U2376)</f>
        <v>1</v>
      </c>
      <c r="I2376" s="51">
        <v>7.5</v>
      </c>
      <c r="J2376" s="61"/>
    </row>
    <row r="2377" spans="1:19" ht="17.25" customHeight="1" x14ac:dyDescent="0.2">
      <c r="A2377" s="1" t="s">
        <v>954</v>
      </c>
      <c r="B2377" s="2" t="s">
        <v>20</v>
      </c>
      <c r="C2377" s="3">
        <v>1979</v>
      </c>
      <c r="D2377" s="4" t="s">
        <v>0</v>
      </c>
      <c r="E2377" s="103" t="s">
        <v>199</v>
      </c>
      <c r="F2377" s="50" t="s">
        <v>599</v>
      </c>
      <c r="G2377" s="31">
        <f>SUM(I2377:T2377)</f>
        <v>7.5</v>
      </c>
      <c r="H2377" s="32">
        <f>COUNT(I2377:U2377)</f>
        <v>1</v>
      </c>
      <c r="I2377" s="33">
        <v>7.5</v>
      </c>
      <c r="M2377" s="37"/>
    </row>
    <row r="2378" spans="1:19" ht="17.25" customHeight="1" x14ac:dyDescent="0.2">
      <c r="A2378" s="1" t="s">
        <v>147</v>
      </c>
      <c r="B2378" s="2" t="s">
        <v>345</v>
      </c>
      <c r="C2378" s="3">
        <v>1976</v>
      </c>
      <c r="D2378" s="4" t="s">
        <v>0</v>
      </c>
      <c r="E2378" s="6" t="s">
        <v>953</v>
      </c>
      <c r="F2378" s="50" t="s">
        <v>601</v>
      </c>
      <c r="G2378" s="31">
        <f>SUM(I2378:T2378)</f>
        <v>7.5</v>
      </c>
      <c r="H2378" s="32">
        <f>COUNT(I2378:U2378)</f>
        <v>1</v>
      </c>
      <c r="I2378" s="33">
        <v>7.5</v>
      </c>
      <c r="J2378" s="48"/>
    </row>
    <row r="2379" spans="1:19" ht="17.25" customHeight="1" x14ac:dyDescent="0.2">
      <c r="A2379" s="28" t="s">
        <v>885</v>
      </c>
      <c r="B2379" s="28" t="s">
        <v>48</v>
      </c>
      <c r="C2379" s="29">
        <v>1964</v>
      </c>
      <c r="D2379" s="29" t="s">
        <v>0</v>
      </c>
      <c r="E2379" s="28" t="s">
        <v>882</v>
      </c>
      <c r="F2379" s="30" t="s">
        <v>603</v>
      </c>
      <c r="G2379" s="31">
        <f>SUM(I2379:T2379)</f>
        <v>7.5</v>
      </c>
      <c r="H2379" s="32">
        <f>COUNT(I2379:U2379)</f>
        <v>1</v>
      </c>
      <c r="I2379" s="47">
        <v>7.5</v>
      </c>
    </row>
    <row r="2380" spans="1:19" ht="17.25" customHeight="1" x14ac:dyDescent="0.2">
      <c r="A2380" s="1" t="s">
        <v>773</v>
      </c>
      <c r="B2380" s="2" t="s">
        <v>41</v>
      </c>
      <c r="C2380" s="3">
        <v>1984</v>
      </c>
      <c r="D2380" s="4" t="s">
        <v>0</v>
      </c>
      <c r="E2380" s="6" t="s">
        <v>396</v>
      </c>
      <c r="F2380" s="50" t="s">
        <v>602</v>
      </c>
      <c r="G2380" s="31">
        <f>SUM(I2380:T2380)</f>
        <v>7.5</v>
      </c>
      <c r="H2380" s="32">
        <f>COUNT(I2380:U2380)</f>
        <v>1</v>
      </c>
      <c r="I2380" s="47">
        <v>7.5</v>
      </c>
    </row>
    <row r="2381" spans="1:19" ht="17.25" customHeight="1" x14ac:dyDescent="0.2">
      <c r="A2381" s="53" t="s">
        <v>2343</v>
      </c>
      <c r="B2381" s="53" t="s">
        <v>1125</v>
      </c>
      <c r="C2381" s="54">
        <v>1965</v>
      </c>
      <c r="D2381" s="54" t="s">
        <v>0</v>
      </c>
      <c r="E2381" s="46" t="s">
        <v>2335</v>
      </c>
      <c r="F2381" s="46" t="s">
        <v>603</v>
      </c>
      <c r="G2381" s="31">
        <f>SUM(I2381:T2381)</f>
        <v>7.5</v>
      </c>
      <c r="H2381" s="32">
        <f>COUNT(I2381:U2381)</f>
        <v>1</v>
      </c>
      <c r="L2381" s="36">
        <v>7.5</v>
      </c>
    </row>
    <row r="2382" spans="1:19" ht="17.25" customHeight="1" x14ac:dyDescent="0.2">
      <c r="A2382" s="53" t="s">
        <v>1657</v>
      </c>
      <c r="B2382" s="53" t="s">
        <v>22</v>
      </c>
      <c r="C2382" s="59">
        <v>1968</v>
      </c>
      <c r="D2382" s="59" t="s">
        <v>0</v>
      </c>
      <c r="E2382" s="45" t="s">
        <v>781</v>
      </c>
      <c r="F2382" s="46" t="s">
        <v>603</v>
      </c>
      <c r="G2382" s="31">
        <f>SUM(I2382:T2382)</f>
        <v>7.4</v>
      </c>
      <c r="H2382" s="32">
        <f>COUNT(I2382:U2382)</f>
        <v>2</v>
      </c>
      <c r="J2382" s="34">
        <v>4.3</v>
      </c>
      <c r="M2382" s="57"/>
      <c r="S2382" s="43">
        <v>3.1</v>
      </c>
    </row>
    <row r="2383" spans="1:19" ht="17.25" customHeight="1" x14ac:dyDescent="0.2">
      <c r="A2383" s="53" t="s">
        <v>2165</v>
      </c>
      <c r="B2383" s="53" t="s">
        <v>41</v>
      </c>
      <c r="C2383" s="54">
        <v>1975</v>
      </c>
      <c r="D2383" s="54" t="s">
        <v>0</v>
      </c>
      <c r="E2383" s="46" t="s">
        <v>2146</v>
      </c>
      <c r="F2383" s="46" t="s">
        <v>601</v>
      </c>
      <c r="G2383" s="31">
        <f>SUM(I2383:T2383)</f>
        <v>7.4</v>
      </c>
      <c r="H2383" s="32">
        <f>COUNT(I2383:U2383)</f>
        <v>1</v>
      </c>
      <c r="K2383" s="35">
        <v>7.4</v>
      </c>
    </row>
    <row r="2384" spans="1:19" ht="17.25" customHeight="1" x14ac:dyDescent="0.2">
      <c r="A2384" s="28" t="s">
        <v>447</v>
      </c>
      <c r="B2384" s="28" t="s">
        <v>24</v>
      </c>
      <c r="C2384" s="29">
        <v>1975</v>
      </c>
      <c r="D2384" s="29" t="s">
        <v>0</v>
      </c>
      <c r="E2384" s="28" t="s">
        <v>448</v>
      </c>
      <c r="F2384" s="30" t="s">
        <v>601</v>
      </c>
      <c r="G2384" s="31">
        <f>SUM(I2384:T2384)</f>
        <v>7.4</v>
      </c>
      <c r="H2384" s="32">
        <f>COUNT(I2384:U2384)</f>
        <v>1</v>
      </c>
      <c r="I2384" s="47">
        <v>7.4</v>
      </c>
      <c r="S2384" s="123"/>
    </row>
    <row r="2385" spans="1:19" ht="17.25" customHeight="1" x14ac:dyDescent="0.2">
      <c r="A2385" s="53" t="s">
        <v>3326</v>
      </c>
      <c r="B2385" s="53" t="s">
        <v>3327</v>
      </c>
      <c r="C2385" s="54">
        <v>1977</v>
      </c>
      <c r="D2385" s="54" t="s">
        <v>0</v>
      </c>
      <c r="E2385" s="46" t="s">
        <v>2088</v>
      </c>
      <c r="F2385" s="46" t="s">
        <v>601</v>
      </c>
      <c r="G2385" s="31">
        <f>SUM(I2385:T2385)</f>
        <v>7.4</v>
      </c>
      <c r="H2385" s="32">
        <f>COUNT(I2385:U2385)</f>
        <v>1</v>
      </c>
      <c r="Q2385" s="41">
        <v>7.4</v>
      </c>
    </row>
    <row r="2386" spans="1:19" ht="17.25" customHeight="1" x14ac:dyDescent="0.2">
      <c r="A2386" s="53" t="s">
        <v>1335</v>
      </c>
      <c r="B2386" s="53" t="s">
        <v>34</v>
      </c>
      <c r="C2386" s="59">
        <v>1977</v>
      </c>
      <c r="D2386" s="59" t="s">
        <v>0</v>
      </c>
      <c r="E2386" s="45" t="s">
        <v>199</v>
      </c>
      <c r="F2386" s="46" t="s">
        <v>601</v>
      </c>
      <c r="G2386" s="31">
        <f>SUM(I2386:T2386)</f>
        <v>7.4</v>
      </c>
      <c r="H2386" s="32">
        <f>COUNT(I2386:U2386)</f>
        <v>1</v>
      </c>
      <c r="J2386" s="34">
        <v>7.4</v>
      </c>
    </row>
    <row r="2387" spans="1:19" ht="17.25" customHeight="1" x14ac:dyDescent="0.2">
      <c r="A2387" s="53" t="s">
        <v>1386</v>
      </c>
      <c r="B2387" s="53" t="s">
        <v>1256</v>
      </c>
      <c r="C2387" s="59">
        <v>1982</v>
      </c>
      <c r="D2387" s="59" t="s">
        <v>0</v>
      </c>
      <c r="E2387" s="45" t="s">
        <v>1251</v>
      </c>
      <c r="F2387" s="46" t="s">
        <v>599</v>
      </c>
      <c r="G2387" s="31">
        <f>SUM(I2387:T2387)</f>
        <v>7.4</v>
      </c>
      <c r="H2387" s="32">
        <f>COUNT(I2387:U2387)</f>
        <v>1</v>
      </c>
      <c r="J2387" s="34">
        <v>7.4</v>
      </c>
    </row>
    <row r="2388" spans="1:19" ht="17.25" customHeight="1" x14ac:dyDescent="0.2">
      <c r="A2388" s="53" t="s">
        <v>3317</v>
      </c>
      <c r="B2388" s="53" t="s">
        <v>463</v>
      </c>
      <c r="C2388" s="54">
        <v>1966</v>
      </c>
      <c r="D2388" s="54" t="s">
        <v>0</v>
      </c>
      <c r="E2388" s="46" t="s">
        <v>369</v>
      </c>
      <c r="F2388" s="46" t="s">
        <v>603</v>
      </c>
      <c r="G2388" s="31">
        <f>SUM(I2388:T2388)</f>
        <v>7.4</v>
      </c>
      <c r="H2388" s="32">
        <f>COUNT(I2388:U2388)</f>
        <v>1</v>
      </c>
      <c r="Q2388" s="41">
        <v>7.4</v>
      </c>
    </row>
    <row r="2389" spans="1:19" ht="17.25" customHeight="1" x14ac:dyDescent="0.2">
      <c r="A2389" s="28" t="s">
        <v>545</v>
      </c>
      <c r="B2389" s="28" t="s">
        <v>20</v>
      </c>
      <c r="C2389" s="29">
        <v>1979</v>
      </c>
      <c r="D2389" s="29" t="s">
        <v>0</v>
      </c>
      <c r="E2389" s="28" t="s">
        <v>177</v>
      </c>
      <c r="F2389" s="30" t="s">
        <v>599</v>
      </c>
      <c r="G2389" s="31">
        <f>SUM(I2389:T2389)</f>
        <v>7.4</v>
      </c>
      <c r="H2389" s="32">
        <f>COUNT(I2389:U2389)</f>
        <v>1</v>
      </c>
      <c r="I2389" s="51">
        <v>7.4</v>
      </c>
    </row>
    <row r="2390" spans="1:19" ht="17.25" customHeight="1" x14ac:dyDescent="0.2">
      <c r="A2390" s="53" t="s">
        <v>1697</v>
      </c>
      <c r="B2390" s="53" t="s">
        <v>1412</v>
      </c>
      <c r="C2390" s="54">
        <v>1962</v>
      </c>
      <c r="D2390" s="54" t="s">
        <v>0</v>
      </c>
      <c r="E2390" s="46" t="s">
        <v>1895</v>
      </c>
      <c r="F2390" s="46" t="s">
        <v>605</v>
      </c>
      <c r="G2390" s="31">
        <f>SUM(I2390:T2390)</f>
        <v>7.3</v>
      </c>
      <c r="H2390" s="32">
        <f>COUNT(I2390:U2390)</f>
        <v>1</v>
      </c>
      <c r="J2390" s="34">
        <v>7.3</v>
      </c>
    </row>
    <row r="2391" spans="1:19" ht="17.25" customHeight="1" x14ac:dyDescent="0.2">
      <c r="A2391" s="80" t="s">
        <v>2035</v>
      </c>
      <c r="B2391" s="80" t="s">
        <v>52</v>
      </c>
      <c r="C2391" s="59">
        <v>1975</v>
      </c>
      <c r="D2391" s="59" t="s">
        <v>0</v>
      </c>
      <c r="E2391" s="45" t="s">
        <v>206</v>
      </c>
      <c r="F2391" s="45" t="s">
        <v>601</v>
      </c>
      <c r="G2391" s="31">
        <f>SUM(I2391:T2391)</f>
        <v>7.3</v>
      </c>
      <c r="H2391" s="32">
        <f>COUNT(I2391:U2391)</f>
        <v>1</v>
      </c>
      <c r="J2391" s="34">
        <v>7.3</v>
      </c>
      <c r="S2391" s="123"/>
    </row>
    <row r="2392" spans="1:19" ht="17.25" customHeight="1" x14ac:dyDescent="0.2">
      <c r="A2392" s="53" t="s">
        <v>1744</v>
      </c>
      <c r="B2392" s="53" t="s">
        <v>1092</v>
      </c>
      <c r="C2392" s="54">
        <v>1983</v>
      </c>
      <c r="D2392" s="54" t="s">
        <v>0</v>
      </c>
      <c r="E2392" s="46" t="s">
        <v>206</v>
      </c>
      <c r="F2392" s="46" t="s">
        <v>599</v>
      </c>
      <c r="G2392" s="31">
        <f>SUM(I2392:T2392)</f>
        <v>7.3</v>
      </c>
      <c r="H2392" s="32">
        <f>COUNT(I2392:U2392)</f>
        <v>1</v>
      </c>
      <c r="J2392" s="34">
        <v>7.3</v>
      </c>
    </row>
    <row r="2393" spans="1:19" ht="17.25" customHeight="1" x14ac:dyDescent="0.2">
      <c r="A2393" s="53" t="s">
        <v>1818</v>
      </c>
      <c r="B2393" s="53" t="s">
        <v>85</v>
      </c>
      <c r="C2393" s="54">
        <v>1977</v>
      </c>
      <c r="D2393" s="54" t="s">
        <v>1</v>
      </c>
      <c r="E2393" s="46" t="s">
        <v>206</v>
      </c>
      <c r="F2393" s="46" t="s">
        <v>604</v>
      </c>
      <c r="G2393" s="31">
        <f>SUM(I2393:T2393)</f>
        <v>7.3</v>
      </c>
      <c r="H2393" s="32">
        <f>COUNT(I2393:U2393)</f>
        <v>1</v>
      </c>
      <c r="J2393" s="34">
        <v>7.3</v>
      </c>
    </row>
    <row r="2394" spans="1:19" ht="17.25" customHeight="1" x14ac:dyDescent="0.2">
      <c r="A2394" s="58" t="s">
        <v>1604</v>
      </c>
      <c r="B2394" s="58" t="s">
        <v>1605</v>
      </c>
      <c r="C2394" s="54">
        <v>1987</v>
      </c>
      <c r="D2394" s="65" t="s">
        <v>0</v>
      </c>
      <c r="E2394" s="45" t="s">
        <v>206</v>
      </c>
      <c r="F2394" s="46" t="s">
        <v>602</v>
      </c>
      <c r="G2394" s="31">
        <f>SUM(I2394:T2394)</f>
        <v>7.3</v>
      </c>
      <c r="H2394" s="32">
        <f>COUNT(I2394:U2394)</f>
        <v>1</v>
      </c>
      <c r="J2394" s="34">
        <v>7.3</v>
      </c>
    </row>
    <row r="2395" spans="1:19" ht="17.25" customHeight="1" x14ac:dyDescent="0.2">
      <c r="A2395" s="81" t="s">
        <v>2650</v>
      </c>
      <c r="B2395" s="81" t="s">
        <v>66</v>
      </c>
      <c r="C2395" s="59">
        <v>1960</v>
      </c>
      <c r="D2395" s="82" t="s">
        <v>0</v>
      </c>
      <c r="E2395" s="83" t="s">
        <v>2644</v>
      </c>
      <c r="F2395" s="45" t="s">
        <v>605</v>
      </c>
      <c r="G2395" s="31">
        <f>SUM(I2395:T2395)</f>
        <v>7.3</v>
      </c>
      <c r="H2395" s="32">
        <f>COUNT(I2395:U2395)</f>
        <v>1</v>
      </c>
      <c r="M2395" s="37">
        <v>7.3</v>
      </c>
    </row>
    <row r="2396" spans="1:19" ht="17.25" customHeight="1" x14ac:dyDescent="0.2">
      <c r="A2396" s="53" t="s">
        <v>541</v>
      </c>
      <c r="B2396" s="53" t="s">
        <v>24</v>
      </c>
      <c r="C2396" s="54">
        <v>1972</v>
      </c>
      <c r="D2396" s="54" t="s">
        <v>0</v>
      </c>
      <c r="E2396" s="46" t="s">
        <v>199</v>
      </c>
      <c r="F2396" s="46" t="s">
        <v>600</v>
      </c>
      <c r="G2396" s="31">
        <f>SUM(I2396:T2396)</f>
        <v>7.3</v>
      </c>
      <c r="H2396" s="32">
        <f>COUNT(I2396:U2396)</f>
        <v>1</v>
      </c>
      <c r="J2396" s="34">
        <v>7.3</v>
      </c>
    </row>
    <row r="2397" spans="1:19" ht="17.25" customHeight="1" x14ac:dyDescent="0.2">
      <c r="A2397" s="58" t="s">
        <v>1838</v>
      </c>
      <c r="B2397" s="58" t="s">
        <v>100</v>
      </c>
      <c r="C2397" s="62">
        <v>1966</v>
      </c>
      <c r="D2397" s="62" t="s">
        <v>1</v>
      </c>
      <c r="E2397" s="63" t="s">
        <v>145</v>
      </c>
      <c r="F2397" s="64" t="s">
        <v>609</v>
      </c>
      <c r="G2397" s="31">
        <f>SUM(I2397:T2397)</f>
        <v>7.3</v>
      </c>
      <c r="H2397" s="32">
        <f>COUNT(I2397:U2397)</f>
        <v>1</v>
      </c>
      <c r="J2397" s="34">
        <v>7.3</v>
      </c>
    </row>
    <row r="2398" spans="1:19" ht="17.25" customHeight="1" x14ac:dyDescent="0.2">
      <c r="A2398" s="53" t="s">
        <v>2059</v>
      </c>
      <c r="B2398" s="53" t="s">
        <v>2060</v>
      </c>
      <c r="C2398" s="54">
        <v>1972</v>
      </c>
      <c r="D2398" s="54" t="s">
        <v>1</v>
      </c>
      <c r="E2398" s="46" t="s">
        <v>206</v>
      </c>
      <c r="F2398" s="46" t="s">
        <v>611</v>
      </c>
      <c r="G2398" s="31">
        <f>SUM(I2398:T2398)</f>
        <v>7.3</v>
      </c>
      <c r="H2398" s="32">
        <f>COUNT(I2398:U2398)</f>
        <v>1</v>
      </c>
      <c r="J2398" s="34">
        <v>7.3</v>
      </c>
    </row>
    <row r="2399" spans="1:19" ht="17.25" customHeight="1" x14ac:dyDescent="0.2">
      <c r="A2399" s="53" t="s">
        <v>3628</v>
      </c>
      <c r="B2399" s="53" t="s">
        <v>16</v>
      </c>
      <c r="C2399" s="54">
        <v>1968</v>
      </c>
      <c r="D2399" s="54" t="s">
        <v>0</v>
      </c>
      <c r="E2399" s="46" t="s">
        <v>2290</v>
      </c>
      <c r="F2399" s="46" t="s">
        <v>603</v>
      </c>
      <c r="G2399" s="31">
        <f>SUM(I2399:T2399)</f>
        <v>7.3</v>
      </c>
      <c r="H2399" s="32">
        <f>COUNT(I2399:U2399)</f>
        <v>1</v>
      </c>
      <c r="P2399" s="40">
        <v>7.3</v>
      </c>
    </row>
    <row r="2400" spans="1:19" ht="17.25" customHeight="1" x14ac:dyDescent="0.2">
      <c r="A2400" s="53" t="s">
        <v>1611</v>
      </c>
      <c r="B2400" s="53" t="s">
        <v>47</v>
      </c>
      <c r="C2400" s="54">
        <v>1976</v>
      </c>
      <c r="D2400" s="54" t="s">
        <v>0</v>
      </c>
      <c r="E2400" s="46" t="s">
        <v>130</v>
      </c>
      <c r="F2400" s="46" t="s">
        <v>601</v>
      </c>
      <c r="G2400" s="31">
        <f>SUM(I2400:T2400)</f>
        <v>7.3</v>
      </c>
      <c r="H2400" s="32">
        <f>COUNT(I2400:U2400)</f>
        <v>1</v>
      </c>
      <c r="J2400" s="34">
        <v>7.3</v>
      </c>
    </row>
    <row r="2401" spans="1:19" ht="17.25" customHeight="1" x14ac:dyDescent="0.2">
      <c r="A2401" s="53" t="s">
        <v>2026</v>
      </c>
      <c r="B2401" s="53" t="s">
        <v>349</v>
      </c>
      <c r="C2401" s="54">
        <v>1966</v>
      </c>
      <c r="D2401" s="54" t="s">
        <v>0</v>
      </c>
      <c r="E2401" s="46" t="s">
        <v>980</v>
      </c>
      <c r="F2401" s="46" t="s">
        <v>603</v>
      </c>
      <c r="G2401" s="31">
        <f>SUM(I2401:T2401)</f>
        <v>7.3</v>
      </c>
      <c r="H2401" s="32">
        <f>COUNT(I2401:U2401)</f>
        <v>1</v>
      </c>
      <c r="J2401" s="34">
        <v>7.3</v>
      </c>
    </row>
    <row r="2402" spans="1:19" ht="17.25" customHeight="1" x14ac:dyDescent="0.2">
      <c r="A2402" s="53" t="s">
        <v>3608</v>
      </c>
      <c r="B2402" s="53" t="s">
        <v>20</v>
      </c>
      <c r="C2402" s="54">
        <v>1969</v>
      </c>
      <c r="D2402" s="54" t="s">
        <v>0</v>
      </c>
      <c r="F2402" s="46" t="s">
        <v>600</v>
      </c>
      <c r="G2402" s="31">
        <f>SUM(I2402:T2402)</f>
        <v>7.3</v>
      </c>
      <c r="H2402" s="32">
        <f>COUNT(I2402:U2402)</f>
        <v>1</v>
      </c>
      <c r="P2402" s="40">
        <v>7.3</v>
      </c>
    </row>
    <row r="2403" spans="1:19" ht="17.25" customHeight="1" x14ac:dyDescent="0.2">
      <c r="A2403" s="53" t="s">
        <v>2570</v>
      </c>
      <c r="B2403" s="53" t="s">
        <v>2193</v>
      </c>
      <c r="C2403" s="54">
        <v>1967</v>
      </c>
      <c r="D2403" s="54" t="s">
        <v>0</v>
      </c>
      <c r="E2403" s="46" t="s">
        <v>2492</v>
      </c>
      <c r="F2403" s="46" t="s">
        <v>603</v>
      </c>
      <c r="G2403" s="31">
        <f>SUM(I2403:T2403)</f>
        <v>7.3</v>
      </c>
      <c r="H2403" s="32">
        <f>COUNT(I2403:U2403)</f>
        <v>1</v>
      </c>
      <c r="M2403" s="37">
        <v>7.3</v>
      </c>
    </row>
    <row r="2404" spans="1:19" ht="17.25" customHeight="1" x14ac:dyDescent="0.2">
      <c r="A2404" s="80" t="s">
        <v>1756</v>
      </c>
      <c r="B2404" s="80" t="s">
        <v>55</v>
      </c>
      <c r="C2404" s="65">
        <v>1973</v>
      </c>
      <c r="D2404" s="65" t="s">
        <v>1</v>
      </c>
      <c r="E2404" s="45" t="s">
        <v>199</v>
      </c>
      <c r="F2404" s="45" t="s">
        <v>611</v>
      </c>
      <c r="G2404" s="31">
        <f>SUM(I2404:T2404)</f>
        <v>7.3</v>
      </c>
      <c r="H2404" s="32">
        <f>COUNT(I2404:U2404)</f>
        <v>1</v>
      </c>
      <c r="I2404" s="68"/>
      <c r="J2404" s="34">
        <v>7.3</v>
      </c>
    </row>
    <row r="2405" spans="1:19" ht="17.25" customHeight="1" x14ac:dyDescent="0.2">
      <c r="A2405" s="53" t="s">
        <v>2557</v>
      </c>
      <c r="B2405" s="53" t="s">
        <v>29</v>
      </c>
      <c r="C2405" s="54">
        <v>1978</v>
      </c>
      <c r="D2405" s="54" t="s">
        <v>0</v>
      </c>
      <c r="E2405" s="46" t="s">
        <v>1338</v>
      </c>
      <c r="F2405" s="46" t="s">
        <v>601</v>
      </c>
      <c r="G2405" s="31">
        <f>SUM(I2405:T2405)</f>
        <v>7.3</v>
      </c>
      <c r="H2405" s="32">
        <f>COUNT(I2405:U2405)</f>
        <v>1</v>
      </c>
      <c r="M2405" s="37">
        <v>7.3</v>
      </c>
    </row>
    <row r="2406" spans="1:19" ht="17.25" customHeight="1" x14ac:dyDescent="0.2">
      <c r="A2406" s="53" t="s">
        <v>1972</v>
      </c>
      <c r="B2406" s="53" t="s">
        <v>22</v>
      </c>
      <c r="C2406" s="54">
        <v>1971</v>
      </c>
      <c r="D2406" s="54" t="s">
        <v>0</v>
      </c>
      <c r="E2406" s="46" t="s">
        <v>206</v>
      </c>
      <c r="F2406" s="46" t="s">
        <v>600</v>
      </c>
      <c r="G2406" s="31">
        <f>SUM(I2406:T2406)</f>
        <v>7.3</v>
      </c>
      <c r="H2406" s="32">
        <f>COUNT(I2406:U2406)</f>
        <v>1</v>
      </c>
      <c r="J2406" s="34">
        <v>7.3</v>
      </c>
    </row>
    <row r="2407" spans="1:19" ht="17.25" customHeight="1" x14ac:dyDescent="0.2">
      <c r="A2407" s="1" t="s">
        <v>3911</v>
      </c>
      <c r="B2407" s="2" t="s">
        <v>132</v>
      </c>
      <c r="C2407" s="3">
        <v>1969</v>
      </c>
      <c r="D2407" s="4" t="s">
        <v>1</v>
      </c>
      <c r="E2407" s="6" t="s">
        <v>12</v>
      </c>
      <c r="F2407" s="87" t="str">
        <f ca="1">IF(D2407="","",IF([3]GARA!$G$17="SI",IF(D2407="F",LOOKUP(C2407,[3]Categorie!$A$2:$A$103,[3]Categorie!$E$2:$E$103),LOOKUP(C2407,[3]Categorie!$A$2:$A$103,[3]Categorie!$D$2:$D$103)),IF(D2407="","",IF(D2407="F",LOOKUP(C2407,[3]Categorie!$A$2:$A$103,[3]Categorie!$C$2:$C$103),LOOKUP(C2407,[3]Categorie!$A$2:$A$103,[3]Categorie!$B$2:$B$103)))))</f>
        <v>F-45 SENIORES FEMM.</v>
      </c>
      <c r="G2407" s="31">
        <f>SUM(I2407:T2407)</f>
        <v>7.1</v>
      </c>
      <c r="H2407" s="32">
        <f>COUNT(I2407:U2407)</f>
        <v>1</v>
      </c>
      <c r="S2407" s="43">
        <v>7.1</v>
      </c>
    </row>
    <row r="2408" spans="1:19" ht="17.25" customHeight="1" x14ac:dyDescent="0.2">
      <c r="A2408" s="1" t="s">
        <v>2040</v>
      </c>
      <c r="B2408" s="2" t="s">
        <v>542</v>
      </c>
      <c r="C2408" s="3">
        <v>1981</v>
      </c>
      <c r="D2408" s="4" t="s">
        <v>0</v>
      </c>
      <c r="E2408" s="6" t="s">
        <v>3713</v>
      </c>
      <c r="F2408" s="87" t="str">
        <f ca="1">IF(D2408="","",IF([3]GARA!$G$17="SI",IF(D2408="F",LOOKUP(C2408,[3]Categorie!$A$2:$A$103,[3]Categorie!$E$2:$E$103),LOOKUP(C2408,[3]Categorie!$A$2:$A$103,[3]Categorie!$D$2:$D$103)),IF(D2408="","",IF(D2408="F",LOOKUP(C2408,[3]Categorie!$A$2:$A$103,[3]Categorie!$C$2:$C$103),LOOKUP(C2408,[3]Categorie!$A$2:$A$103,[3]Categorie!$B$2:$B$103)))))</f>
        <v>D-35 SENIORES MASCH.</v>
      </c>
      <c r="G2408" s="31">
        <f>SUM(I2408:T2408)</f>
        <v>7.1</v>
      </c>
      <c r="H2408" s="32">
        <f>COUNT(I2408:U2408)</f>
        <v>1</v>
      </c>
      <c r="P2408" s="66"/>
      <c r="S2408" s="43">
        <v>7.1</v>
      </c>
    </row>
    <row r="2409" spans="1:19" ht="17.25" customHeight="1" x14ac:dyDescent="0.2">
      <c r="A2409" s="5" t="s">
        <v>3816</v>
      </c>
      <c r="B2409" s="2" t="s">
        <v>581</v>
      </c>
      <c r="C2409" s="4">
        <v>1960</v>
      </c>
      <c r="D2409" s="4" t="s">
        <v>0</v>
      </c>
      <c r="E2409" s="2" t="s">
        <v>3817</v>
      </c>
      <c r="F2409" s="87" t="str">
        <f ca="1">IF(D2409="","",IF([3]GARA!$G$17="SI",IF(D2409="F",LOOKUP(C2409,[3]Categorie!$A$2:$A$103,[3]Categorie!$E$2:$E$103),LOOKUP(C2409,[3]Categorie!$A$2:$A$103,[3]Categorie!$D$2:$D$103)),IF(D2409="","",IF(D2409="F",LOOKUP(C2409,[3]Categorie!$A$2:$A$103,[3]Categorie!$C$2:$C$103),LOOKUP(C2409,[3]Categorie!$A$2:$A$103,[3]Categorie!$B$2:$B$103)))))</f>
        <v>H-55 VETERANI MASCH.</v>
      </c>
      <c r="G2409" s="31">
        <f>SUM(I2409:T2409)</f>
        <v>7.1</v>
      </c>
      <c r="H2409" s="32">
        <f>COUNT(I2409:U2409)</f>
        <v>1</v>
      </c>
      <c r="S2409" s="43">
        <v>7.1</v>
      </c>
    </row>
    <row r="2410" spans="1:19" ht="17.25" customHeight="1" x14ac:dyDescent="0.2">
      <c r="A2410" s="1" t="s">
        <v>3707</v>
      </c>
      <c r="B2410" s="2" t="s">
        <v>53</v>
      </c>
      <c r="C2410" s="3">
        <v>1968</v>
      </c>
      <c r="D2410" s="4" t="s">
        <v>0</v>
      </c>
      <c r="E2410" s="6" t="s">
        <v>2089</v>
      </c>
      <c r="F2410" s="87" t="str">
        <f ca="1">IF(D2410="","",IF([3]GARA!$G$17="SI",IF(D2410="F",LOOKUP(C2410,[3]Categorie!$A$2:$A$103,[3]Categorie!$E$2:$E$103),LOOKUP(C2410,[3]Categorie!$A$2:$A$103,[3]Categorie!$D$2:$D$103)),IF(D2410="","",IF(D2410="F",LOOKUP(C2410,[3]Categorie!$A$2:$A$103,[3]Categorie!$C$2:$C$103),LOOKUP(C2410,[3]Categorie!$A$2:$A$103,[3]Categorie!$B$2:$B$103)))))</f>
        <v>G-50 VETERANI MASCH.</v>
      </c>
      <c r="G2410" s="31">
        <f>SUM(I2410:T2410)</f>
        <v>7.1</v>
      </c>
      <c r="H2410" s="32">
        <f>COUNT(I2410:U2410)</f>
        <v>1</v>
      </c>
      <c r="Q2410" s="67"/>
      <c r="S2410" s="43">
        <v>7.1</v>
      </c>
    </row>
    <row r="2411" spans="1:19" ht="17.25" customHeight="1" x14ac:dyDescent="0.2">
      <c r="A2411" s="5" t="s">
        <v>3859</v>
      </c>
      <c r="B2411" s="2" t="s">
        <v>29</v>
      </c>
      <c r="C2411" s="4">
        <v>1955</v>
      </c>
      <c r="D2411" s="4" t="s">
        <v>0</v>
      </c>
      <c r="E2411" s="2" t="s">
        <v>3692</v>
      </c>
      <c r="F2411" s="87" t="str">
        <f ca="1">IF(D2411="","",IF([3]GARA!$G$17="SI",IF(D2411="F",LOOKUP(C2411,[3]Categorie!$A$2:$A$103,[3]Categorie!$E$2:$E$103),LOOKUP(C2411,[3]Categorie!$A$2:$A$103,[3]Categorie!$D$2:$D$103)),IF(D2411="","",IF(D2411="F",LOOKUP(C2411,[3]Categorie!$A$2:$A$103,[3]Categorie!$C$2:$C$103),LOOKUP(C2411,[3]Categorie!$A$2:$A$103,[3]Categorie!$B$2:$B$103)))))</f>
        <v>I-60 VETERANI MASCH.</v>
      </c>
      <c r="G2411" s="31">
        <f>SUM(I2411:T2411)</f>
        <v>7.1</v>
      </c>
      <c r="H2411" s="32">
        <f>COUNT(I2411:U2411)</f>
        <v>1</v>
      </c>
      <c r="S2411" s="43">
        <v>7.1</v>
      </c>
    </row>
    <row r="2412" spans="1:19" ht="17.25" customHeight="1" x14ac:dyDescent="0.2">
      <c r="A2412" s="53" t="s">
        <v>1981</v>
      </c>
      <c r="B2412" s="53" t="s">
        <v>40</v>
      </c>
      <c r="C2412" s="54">
        <v>1969</v>
      </c>
      <c r="D2412" s="54" t="s">
        <v>0</v>
      </c>
      <c r="E2412" s="46" t="s">
        <v>980</v>
      </c>
      <c r="F2412" s="46" t="s">
        <v>600</v>
      </c>
      <c r="G2412" s="31">
        <f>SUM(I2412:T2412)</f>
        <v>6.9</v>
      </c>
      <c r="H2412" s="32">
        <f>COUNT(I2412:U2412)</f>
        <v>2</v>
      </c>
      <c r="J2412" s="34">
        <v>4.3</v>
      </c>
      <c r="O2412" s="39">
        <v>2.6</v>
      </c>
    </row>
    <row r="2413" spans="1:19" ht="17.25" customHeight="1" x14ac:dyDescent="0.2">
      <c r="A2413" s="53" t="s">
        <v>1672</v>
      </c>
      <c r="B2413" s="53" t="s">
        <v>24</v>
      </c>
      <c r="C2413" s="54">
        <v>1978</v>
      </c>
      <c r="D2413" s="54" t="s">
        <v>0</v>
      </c>
      <c r="E2413" s="46" t="s">
        <v>1891</v>
      </c>
      <c r="F2413" s="46" t="s">
        <v>601</v>
      </c>
      <c r="G2413" s="31">
        <f>SUM(I2413:T2413)</f>
        <v>6.8</v>
      </c>
      <c r="H2413" s="32">
        <f>COUNT(I2413:U2413)</f>
        <v>2</v>
      </c>
      <c r="J2413" s="34">
        <v>3.3</v>
      </c>
      <c r="L2413" s="36">
        <v>3.5</v>
      </c>
    </row>
    <row r="2414" spans="1:19" ht="17.25" customHeight="1" x14ac:dyDescent="0.2">
      <c r="A2414" s="6" t="s">
        <v>534</v>
      </c>
      <c r="B2414" s="6" t="s">
        <v>20</v>
      </c>
      <c r="C2414" s="3">
        <v>1974</v>
      </c>
      <c r="D2414" s="3" t="s">
        <v>0</v>
      </c>
      <c r="E2414" s="6" t="s">
        <v>13</v>
      </c>
      <c r="F2414" s="7" t="s">
        <v>601</v>
      </c>
      <c r="G2414" s="31">
        <f>SUM(I2414:T2414)</f>
        <v>6.6999999999999993</v>
      </c>
      <c r="H2414" s="32">
        <f>COUNT(I2414:U2414)</f>
        <v>2</v>
      </c>
      <c r="I2414" s="51">
        <v>3.4</v>
      </c>
      <c r="J2414" s="34">
        <v>3.3</v>
      </c>
      <c r="P2414" s="66"/>
    </row>
    <row r="2415" spans="1:19" ht="17.25" customHeight="1" x14ac:dyDescent="0.2">
      <c r="A2415" s="53" t="s">
        <v>3057</v>
      </c>
      <c r="B2415" s="53" t="s">
        <v>16</v>
      </c>
      <c r="C2415" s="54">
        <v>1970</v>
      </c>
      <c r="D2415" s="54" t="s">
        <v>0</v>
      </c>
      <c r="F2415" s="46" t="s">
        <v>600</v>
      </c>
      <c r="G2415" s="31">
        <f>SUM(I2415:T2415)</f>
        <v>6.6</v>
      </c>
      <c r="H2415" s="32">
        <f>COUNT(I2415:U2415)</f>
        <v>1</v>
      </c>
      <c r="O2415" s="39">
        <v>6.6</v>
      </c>
    </row>
    <row r="2416" spans="1:19" ht="17.25" customHeight="1" x14ac:dyDescent="0.2">
      <c r="A2416" s="53" t="s">
        <v>3080</v>
      </c>
      <c r="B2416" s="53" t="s">
        <v>54</v>
      </c>
      <c r="C2416" s="54">
        <v>1981</v>
      </c>
      <c r="D2416" s="54" t="s">
        <v>0</v>
      </c>
      <c r="F2416" s="46" t="s">
        <v>599</v>
      </c>
      <c r="G2416" s="31">
        <f>SUM(I2416:T2416)</f>
        <v>6.6</v>
      </c>
      <c r="H2416" s="32">
        <f>COUNT(I2416:U2416)</f>
        <v>1</v>
      </c>
      <c r="O2416" s="39">
        <v>6.6</v>
      </c>
      <c r="P2416" s="66"/>
    </row>
    <row r="2417" spans="1:19" ht="17.25" customHeight="1" x14ac:dyDescent="0.2">
      <c r="A2417" s="53" t="s">
        <v>3219</v>
      </c>
      <c r="B2417" s="53" t="s">
        <v>84</v>
      </c>
      <c r="C2417" s="54">
        <v>1977</v>
      </c>
      <c r="D2417" s="54" t="s">
        <v>1</v>
      </c>
      <c r="E2417" s="46" t="s">
        <v>3126</v>
      </c>
      <c r="F2417" s="46" t="s">
        <v>604</v>
      </c>
      <c r="G2417" s="31">
        <f>SUM(I2417:T2417)</f>
        <v>6.6</v>
      </c>
      <c r="H2417" s="32">
        <f>COUNT(I2417:U2417)</f>
        <v>1</v>
      </c>
      <c r="O2417" s="39">
        <v>6.6</v>
      </c>
    </row>
    <row r="2418" spans="1:19" ht="17.25" customHeight="1" x14ac:dyDescent="0.2">
      <c r="A2418" s="53" t="s">
        <v>1003</v>
      </c>
      <c r="B2418" s="53" t="s">
        <v>867</v>
      </c>
      <c r="C2418" s="54">
        <v>1977</v>
      </c>
      <c r="D2418" s="54" t="s">
        <v>0</v>
      </c>
      <c r="E2418" s="46" t="s">
        <v>206</v>
      </c>
      <c r="F2418" s="46" t="s">
        <v>601</v>
      </c>
      <c r="G2418" s="31">
        <f>SUM(I2418:T2418)</f>
        <v>6.6</v>
      </c>
      <c r="H2418" s="32">
        <f>COUNT(I2418:U2418)</f>
        <v>1</v>
      </c>
      <c r="O2418" s="39">
        <v>6.6</v>
      </c>
      <c r="P2418" s="66"/>
    </row>
    <row r="2419" spans="1:19" ht="17.25" customHeight="1" x14ac:dyDescent="0.2">
      <c r="A2419" s="53" t="s">
        <v>641</v>
      </c>
      <c r="B2419" s="53" t="s">
        <v>39</v>
      </c>
      <c r="C2419" s="54">
        <v>1966</v>
      </c>
      <c r="D2419" s="54" t="s">
        <v>0</v>
      </c>
      <c r="E2419" s="46" t="s">
        <v>2418</v>
      </c>
      <c r="F2419" s="46" t="s">
        <v>603</v>
      </c>
      <c r="G2419" s="31">
        <f>SUM(I2419:T2419)</f>
        <v>6.6</v>
      </c>
      <c r="H2419" s="32">
        <f>COUNT(I2419:U2419)</f>
        <v>1</v>
      </c>
      <c r="O2419" s="39">
        <v>6.6</v>
      </c>
    </row>
    <row r="2420" spans="1:19" ht="17.25" customHeight="1" x14ac:dyDescent="0.2">
      <c r="A2420" s="53" t="s">
        <v>3201</v>
      </c>
      <c r="B2420" s="53" t="s">
        <v>25</v>
      </c>
      <c r="C2420" s="54">
        <v>1959</v>
      </c>
      <c r="D2420" s="54" t="s">
        <v>0</v>
      </c>
      <c r="E2420" s="46" t="s">
        <v>2492</v>
      </c>
      <c r="F2420" s="46" t="s">
        <v>605</v>
      </c>
      <c r="G2420" s="31">
        <f>SUM(I2420:T2420)</f>
        <v>6.6</v>
      </c>
      <c r="H2420" s="32">
        <f>COUNT(I2420:U2420)</f>
        <v>1</v>
      </c>
      <c r="O2420" s="39">
        <v>6.6</v>
      </c>
    </row>
    <row r="2421" spans="1:19" ht="17.25" customHeight="1" x14ac:dyDescent="0.2">
      <c r="A2421" s="53" t="s">
        <v>3177</v>
      </c>
      <c r="B2421" s="53" t="s">
        <v>52</v>
      </c>
      <c r="C2421" s="54">
        <v>1985</v>
      </c>
      <c r="D2421" s="54" t="s">
        <v>0</v>
      </c>
      <c r="E2421" s="46" t="s">
        <v>3128</v>
      </c>
      <c r="F2421" s="46" t="s">
        <v>602</v>
      </c>
      <c r="G2421" s="31">
        <f>SUM(I2421:T2421)</f>
        <v>6.6</v>
      </c>
      <c r="H2421" s="32">
        <f>COUNT(I2421:U2421)</f>
        <v>1</v>
      </c>
      <c r="O2421" s="39">
        <v>6.6</v>
      </c>
    </row>
    <row r="2422" spans="1:19" ht="17.25" customHeight="1" x14ac:dyDescent="0.2">
      <c r="A2422" s="6" t="s">
        <v>816</v>
      </c>
      <c r="B2422" s="6" t="s">
        <v>16</v>
      </c>
      <c r="C2422" s="3">
        <v>1963</v>
      </c>
      <c r="D2422" s="3" t="s">
        <v>0</v>
      </c>
      <c r="E2422" s="6" t="s">
        <v>12</v>
      </c>
      <c r="F2422" s="52" t="s">
        <v>605</v>
      </c>
      <c r="G2422" s="31">
        <f>SUM(I2422:T2422)</f>
        <v>6.5</v>
      </c>
      <c r="H2422" s="32">
        <f>COUNT(I2422:U2422)</f>
        <v>1</v>
      </c>
      <c r="I2422" s="47">
        <v>6.5</v>
      </c>
    </row>
    <row r="2423" spans="1:19" ht="17.25" customHeight="1" x14ac:dyDescent="0.2">
      <c r="A2423" s="6" t="s">
        <v>251</v>
      </c>
      <c r="B2423" s="6" t="s">
        <v>52</v>
      </c>
      <c r="C2423" s="3">
        <v>1976</v>
      </c>
      <c r="D2423" s="3" t="s">
        <v>0</v>
      </c>
      <c r="E2423" s="6" t="s">
        <v>183</v>
      </c>
      <c r="F2423" s="7" t="s">
        <v>601</v>
      </c>
      <c r="G2423" s="31">
        <f>SUM(I2423:T2423)</f>
        <v>6.5</v>
      </c>
      <c r="H2423" s="32">
        <f>COUNT(I2423:U2423)</f>
        <v>1</v>
      </c>
      <c r="I2423" s="51">
        <v>6.5</v>
      </c>
    </row>
    <row r="2424" spans="1:19" ht="17.25" customHeight="1" x14ac:dyDescent="0.2">
      <c r="A2424" s="53" t="s">
        <v>2344</v>
      </c>
      <c r="B2424" s="53" t="s">
        <v>526</v>
      </c>
      <c r="C2424" s="54">
        <v>1972</v>
      </c>
      <c r="D2424" s="54" t="s">
        <v>0</v>
      </c>
      <c r="E2424" s="46" t="s">
        <v>999</v>
      </c>
      <c r="F2424" s="46" t="s">
        <v>600</v>
      </c>
      <c r="G2424" s="31">
        <f>SUM(I2424:T2424)</f>
        <v>6.5</v>
      </c>
      <c r="H2424" s="32">
        <f>COUNT(I2424:U2424)</f>
        <v>1</v>
      </c>
      <c r="L2424" s="36">
        <v>6.5</v>
      </c>
    </row>
    <row r="2425" spans="1:19" ht="17.25" customHeight="1" x14ac:dyDescent="0.2">
      <c r="A2425" s="1" t="s">
        <v>994</v>
      </c>
      <c r="B2425" s="2" t="s">
        <v>39</v>
      </c>
      <c r="C2425" s="3">
        <v>1971</v>
      </c>
      <c r="D2425" s="4" t="s">
        <v>0</v>
      </c>
      <c r="E2425" s="6" t="s">
        <v>537</v>
      </c>
      <c r="F2425" s="50" t="s">
        <v>600</v>
      </c>
      <c r="G2425" s="31">
        <f>SUM(I2425:T2425)</f>
        <v>6.5</v>
      </c>
      <c r="H2425" s="32">
        <f>COUNT(I2425:U2425)</f>
        <v>1</v>
      </c>
      <c r="I2425" s="33">
        <v>6.5</v>
      </c>
      <c r="S2425" s="123"/>
    </row>
    <row r="2426" spans="1:19" ht="17.25" customHeight="1" x14ac:dyDescent="0.2">
      <c r="A2426" s="28" t="s">
        <v>944</v>
      </c>
      <c r="B2426" s="28" t="s">
        <v>39</v>
      </c>
      <c r="C2426" s="29">
        <v>1982</v>
      </c>
      <c r="D2426" s="29" t="s">
        <v>0</v>
      </c>
      <c r="E2426" s="28" t="s">
        <v>943</v>
      </c>
      <c r="F2426" s="30" t="s">
        <v>599</v>
      </c>
      <c r="G2426" s="31">
        <f>SUM(I2426:T2426)</f>
        <v>6.5</v>
      </c>
      <c r="H2426" s="32">
        <f>COUNT(I2426:U2426)</f>
        <v>1</v>
      </c>
      <c r="I2426" s="33">
        <v>6.5</v>
      </c>
    </row>
    <row r="2427" spans="1:19" ht="17.25" customHeight="1" x14ac:dyDescent="0.2">
      <c r="A2427" s="44" t="s">
        <v>1701</v>
      </c>
      <c r="B2427" s="44" t="s">
        <v>37</v>
      </c>
      <c r="C2427" s="59">
        <v>1978</v>
      </c>
      <c r="D2427" s="65" t="s">
        <v>0</v>
      </c>
      <c r="E2427" s="45" t="s">
        <v>206</v>
      </c>
      <c r="F2427" s="45" t="s">
        <v>601</v>
      </c>
      <c r="G2427" s="31">
        <f>SUM(I2427:T2427)</f>
        <v>6.4</v>
      </c>
      <c r="H2427" s="32">
        <f>COUNT(I2427:U2427)</f>
        <v>2</v>
      </c>
      <c r="J2427" s="34">
        <v>3.3</v>
      </c>
      <c r="S2427" s="43">
        <v>3.1</v>
      </c>
    </row>
    <row r="2428" spans="1:19" ht="17.25" customHeight="1" x14ac:dyDescent="0.2">
      <c r="A2428" s="53" t="s">
        <v>1011</v>
      </c>
      <c r="B2428" s="53" t="s">
        <v>56</v>
      </c>
      <c r="C2428" s="54">
        <v>1973</v>
      </c>
      <c r="D2428" s="54" t="s">
        <v>0</v>
      </c>
      <c r="E2428" s="45" t="s">
        <v>856</v>
      </c>
      <c r="F2428" s="46" t="s">
        <v>600</v>
      </c>
      <c r="G2428" s="31">
        <f>SUM(I2428:T2428)</f>
        <v>6.4</v>
      </c>
      <c r="H2428" s="32">
        <f>COUNT(I2428:U2428)</f>
        <v>2</v>
      </c>
      <c r="J2428" s="34">
        <v>3.3</v>
      </c>
      <c r="S2428" s="43">
        <v>3.1</v>
      </c>
    </row>
    <row r="2429" spans="1:19" ht="17.25" customHeight="1" x14ac:dyDescent="0.2">
      <c r="A2429" s="53" t="s">
        <v>1755</v>
      </c>
      <c r="B2429" s="53" t="s">
        <v>20</v>
      </c>
      <c r="C2429" s="54">
        <v>1965</v>
      </c>
      <c r="D2429" s="54" t="s">
        <v>0</v>
      </c>
      <c r="E2429" s="46" t="s">
        <v>369</v>
      </c>
      <c r="F2429" s="46" t="s">
        <v>603</v>
      </c>
      <c r="G2429" s="31">
        <f>SUM(I2429:T2429)</f>
        <v>6.4</v>
      </c>
      <c r="H2429" s="32">
        <f>COUNT(I2429:U2429)</f>
        <v>2</v>
      </c>
      <c r="J2429" s="34">
        <v>3.3</v>
      </c>
      <c r="S2429" s="43">
        <v>3.1</v>
      </c>
    </row>
    <row r="2430" spans="1:19" ht="17.25" customHeight="1" x14ac:dyDescent="0.2">
      <c r="A2430" s="28" t="s">
        <v>533</v>
      </c>
      <c r="B2430" s="28" t="s">
        <v>27</v>
      </c>
      <c r="C2430" s="29">
        <v>1972</v>
      </c>
      <c r="D2430" s="29" t="s">
        <v>0</v>
      </c>
      <c r="E2430" s="28" t="s">
        <v>206</v>
      </c>
      <c r="F2430" s="30" t="s">
        <v>600</v>
      </c>
      <c r="G2430" s="31">
        <f>SUM(I2430:T2430)</f>
        <v>6.4</v>
      </c>
      <c r="H2430" s="32">
        <f>COUNT(I2430:U2430)</f>
        <v>1</v>
      </c>
      <c r="I2430" s="51">
        <v>6.4</v>
      </c>
    </row>
    <row r="2431" spans="1:19" ht="17.25" customHeight="1" x14ac:dyDescent="0.2">
      <c r="A2431" s="5" t="s">
        <v>453</v>
      </c>
      <c r="B2431" s="2" t="s">
        <v>454</v>
      </c>
      <c r="C2431" s="4">
        <v>1977</v>
      </c>
      <c r="D2431" s="4" t="s">
        <v>0</v>
      </c>
      <c r="E2431" s="6" t="s">
        <v>199</v>
      </c>
      <c r="F2431" s="50" t="s">
        <v>601</v>
      </c>
      <c r="G2431" s="31">
        <f>SUM(I2431:T2431)</f>
        <v>6.4</v>
      </c>
      <c r="H2431" s="32">
        <f>COUNT(I2431:U2431)</f>
        <v>1</v>
      </c>
      <c r="I2431" s="47">
        <v>6.4</v>
      </c>
    </row>
    <row r="2432" spans="1:19" ht="17.25" customHeight="1" x14ac:dyDescent="0.2">
      <c r="A2432" s="53" t="s">
        <v>2167</v>
      </c>
      <c r="B2432" s="53" t="s">
        <v>52</v>
      </c>
      <c r="C2432" s="54">
        <v>1978</v>
      </c>
      <c r="D2432" s="54" t="s">
        <v>0</v>
      </c>
      <c r="E2432" s="46" t="s">
        <v>508</v>
      </c>
      <c r="F2432" s="46" t="s">
        <v>601</v>
      </c>
      <c r="G2432" s="31">
        <f>SUM(I2432:T2432)</f>
        <v>6.4</v>
      </c>
      <c r="H2432" s="32">
        <f>COUNT(I2432:U2432)</f>
        <v>1</v>
      </c>
      <c r="K2432" s="35">
        <v>6.4</v>
      </c>
      <c r="S2432" s="123"/>
    </row>
    <row r="2433" spans="1:17" ht="17.25" customHeight="1" x14ac:dyDescent="0.2">
      <c r="A2433" s="80" t="s">
        <v>1344</v>
      </c>
      <c r="B2433" s="80" t="s">
        <v>381</v>
      </c>
      <c r="C2433" s="65">
        <v>1975</v>
      </c>
      <c r="D2433" s="65" t="s">
        <v>0</v>
      </c>
      <c r="E2433" s="45" t="s">
        <v>206</v>
      </c>
      <c r="F2433" s="45" t="s">
        <v>601</v>
      </c>
      <c r="G2433" s="31">
        <f>SUM(I2433:T2433)</f>
        <v>6.4</v>
      </c>
      <c r="H2433" s="32">
        <f>COUNT(I2433:U2433)</f>
        <v>1</v>
      </c>
      <c r="I2433" s="68"/>
      <c r="J2433" s="34">
        <v>6.4</v>
      </c>
      <c r="M2433" s="49"/>
    </row>
    <row r="2434" spans="1:17" ht="17.25" customHeight="1" x14ac:dyDescent="0.2">
      <c r="A2434" s="44" t="s">
        <v>1383</v>
      </c>
      <c r="B2434" s="44" t="s">
        <v>1427</v>
      </c>
      <c r="C2434" s="54">
        <v>1965</v>
      </c>
      <c r="D2434" s="54" t="s">
        <v>0</v>
      </c>
      <c r="E2434" s="45" t="s">
        <v>199</v>
      </c>
      <c r="F2434" s="46" t="s">
        <v>603</v>
      </c>
      <c r="G2434" s="31">
        <f>SUM(I2434:T2434)</f>
        <v>6.4</v>
      </c>
      <c r="H2434" s="32">
        <f>COUNT(I2434:U2434)</f>
        <v>1</v>
      </c>
      <c r="J2434" s="34">
        <v>6.4</v>
      </c>
      <c r="M2434" s="37"/>
    </row>
    <row r="2435" spans="1:17" ht="17.25" customHeight="1" x14ac:dyDescent="0.2">
      <c r="A2435" s="53" t="s">
        <v>471</v>
      </c>
      <c r="B2435" s="53" t="s">
        <v>17</v>
      </c>
      <c r="C2435" s="54">
        <v>1971</v>
      </c>
      <c r="D2435" s="54" t="s">
        <v>0</v>
      </c>
      <c r="E2435" s="46" t="s">
        <v>2476</v>
      </c>
      <c r="F2435" s="46" t="s">
        <v>600</v>
      </c>
      <c r="G2435" s="31">
        <f>SUM(I2435:T2435)</f>
        <v>6.4</v>
      </c>
      <c r="H2435" s="32">
        <f>COUNT(I2435:U2435)</f>
        <v>1</v>
      </c>
      <c r="Q2435" s="41">
        <v>6.4</v>
      </c>
    </row>
    <row r="2436" spans="1:17" ht="17.25" customHeight="1" x14ac:dyDescent="0.2">
      <c r="A2436" s="58" t="s">
        <v>793</v>
      </c>
      <c r="B2436" s="58" t="s">
        <v>24</v>
      </c>
      <c r="C2436" s="62">
        <v>1985</v>
      </c>
      <c r="D2436" s="62" t="s">
        <v>0</v>
      </c>
      <c r="E2436" s="63" t="s">
        <v>206</v>
      </c>
      <c r="F2436" s="50" t="s">
        <v>602</v>
      </c>
      <c r="G2436" s="31">
        <f>SUM(I2436:T2436)</f>
        <v>6.4</v>
      </c>
      <c r="H2436" s="32">
        <f>COUNT(I2436:U2436)</f>
        <v>1</v>
      </c>
      <c r="J2436" s="34">
        <v>6.4</v>
      </c>
    </row>
    <row r="2437" spans="1:17" ht="17.25" customHeight="1" x14ac:dyDescent="0.2">
      <c r="A2437" s="81" t="s">
        <v>2630</v>
      </c>
      <c r="B2437" s="81" t="s">
        <v>36</v>
      </c>
      <c r="C2437" s="59">
        <v>1974</v>
      </c>
      <c r="D2437" s="82" t="s">
        <v>0</v>
      </c>
      <c r="E2437" s="83" t="s">
        <v>2631</v>
      </c>
      <c r="F2437" s="45" t="s">
        <v>601</v>
      </c>
      <c r="G2437" s="31">
        <f>SUM(I2437:T2437)</f>
        <v>6.3</v>
      </c>
      <c r="H2437" s="32">
        <f>COUNT(I2437:U2437)</f>
        <v>1</v>
      </c>
      <c r="M2437" s="37">
        <v>6.3</v>
      </c>
    </row>
    <row r="2438" spans="1:17" ht="17.25" customHeight="1" x14ac:dyDescent="0.2">
      <c r="A2438" s="53" t="s">
        <v>1612</v>
      </c>
      <c r="B2438" s="53" t="s">
        <v>35</v>
      </c>
      <c r="C2438" s="54">
        <v>1973</v>
      </c>
      <c r="D2438" s="54" t="s">
        <v>0</v>
      </c>
      <c r="E2438" s="46" t="s">
        <v>137</v>
      </c>
      <c r="F2438" s="46" t="s">
        <v>600</v>
      </c>
      <c r="G2438" s="31">
        <f>SUM(I2438:T2438)</f>
        <v>6.3</v>
      </c>
      <c r="H2438" s="32">
        <f>COUNT(I2438:U2438)</f>
        <v>1</v>
      </c>
      <c r="J2438" s="34">
        <v>6.3</v>
      </c>
      <c r="M2438" s="49"/>
      <c r="Q2438" s="67"/>
    </row>
    <row r="2439" spans="1:17" ht="17.25" customHeight="1" x14ac:dyDescent="0.2">
      <c r="A2439" s="58" t="s">
        <v>1641</v>
      </c>
      <c r="B2439" s="58" t="s">
        <v>16</v>
      </c>
      <c r="C2439" s="59">
        <v>1967</v>
      </c>
      <c r="D2439" s="65" t="s">
        <v>0</v>
      </c>
      <c r="E2439" s="45" t="s">
        <v>2651</v>
      </c>
      <c r="F2439" s="45" t="s">
        <v>603</v>
      </c>
      <c r="G2439" s="31">
        <f>SUM(I2439:T2439)</f>
        <v>6.3</v>
      </c>
      <c r="H2439" s="32">
        <f>COUNT(I2439:U2439)</f>
        <v>1</v>
      </c>
      <c r="M2439" s="37">
        <v>6.3</v>
      </c>
    </row>
    <row r="2440" spans="1:17" ht="17.25" customHeight="1" x14ac:dyDescent="0.2">
      <c r="A2440" s="53" t="s">
        <v>1374</v>
      </c>
      <c r="B2440" s="53" t="s">
        <v>581</v>
      </c>
      <c r="C2440" s="54">
        <v>1975</v>
      </c>
      <c r="D2440" s="54" t="s">
        <v>0</v>
      </c>
      <c r="F2440" s="46" t="s">
        <v>601</v>
      </c>
      <c r="G2440" s="31">
        <f>SUM(I2440:T2440)</f>
        <v>6.3</v>
      </c>
      <c r="H2440" s="32">
        <f>COUNT(I2440:U2440)</f>
        <v>1</v>
      </c>
      <c r="M2440" s="37">
        <v>6.3</v>
      </c>
    </row>
    <row r="2441" spans="1:17" ht="17.25" customHeight="1" x14ac:dyDescent="0.2">
      <c r="A2441" s="53" t="s">
        <v>1630</v>
      </c>
      <c r="B2441" s="53" t="s">
        <v>1631</v>
      </c>
      <c r="C2441" s="54">
        <v>1987</v>
      </c>
      <c r="D2441" s="54" t="s">
        <v>0</v>
      </c>
      <c r="E2441" s="46" t="s">
        <v>980</v>
      </c>
      <c r="F2441" s="46" t="s">
        <v>602</v>
      </c>
      <c r="G2441" s="31">
        <f>SUM(I2441:T2441)</f>
        <v>6.3</v>
      </c>
      <c r="H2441" s="32">
        <f>COUNT(I2441:U2441)</f>
        <v>1</v>
      </c>
      <c r="J2441" s="34">
        <v>6.3</v>
      </c>
    </row>
    <row r="2442" spans="1:17" ht="17.25" customHeight="1" x14ac:dyDescent="0.2">
      <c r="A2442" s="58" t="s">
        <v>2594</v>
      </c>
      <c r="B2442" s="58" t="s">
        <v>27</v>
      </c>
      <c r="C2442" s="62">
        <v>1968</v>
      </c>
      <c r="D2442" s="62" t="s">
        <v>0</v>
      </c>
      <c r="E2442" s="63" t="s">
        <v>2595</v>
      </c>
      <c r="F2442" s="64" t="s">
        <v>603</v>
      </c>
      <c r="G2442" s="31">
        <f>SUM(I2442:T2442)</f>
        <v>6.3</v>
      </c>
      <c r="H2442" s="32">
        <f>COUNT(I2442:U2442)</f>
        <v>1</v>
      </c>
      <c r="M2442" s="37">
        <v>6.3</v>
      </c>
    </row>
    <row r="2443" spans="1:17" ht="17.25" customHeight="1" x14ac:dyDescent="0.2">
      <c r="A2443" s="58" t="s">
        <v>2628</v>
      </c>
      <c r="B2443" s="58" t="s">
        <v>43</v>
      </c>
      <c r="C2443" s="59">
        <v>1964</v>
      </c>
      <c r="D2443" s="59" t="s">
        <v>0</v>
      </c>
      <c r="E2443" s="45" t="s">
        <v>2629</v>
      </c>
      <c r="F2443" s="45" t="s">
        <v>603</v>
      </c>
      <c r="G2443" s="31">
        <f>SUM(I2443:T2443)</f>
        <v>6.3</v>
      </c>
      <c r="H2443" s="32">
        <f>COUNT(I2443:U2443)</f>
        <v>1</v>
      </c>
      <c r="M2443" s="37">
        <v>6.3</v>
      </c>
    </row>
    <row r="2444" spans="1:17" ht="17.25" customHeight="1" x14ac:dyDescent="0.2">
      <c r="A2444" s="58" t="s">
        <v>2639</v>
      </c>
      <c r="B2444" s="58" t="s">
        <v>2640</v>
      </c>
      <c r="C2444" s="59">
        <v>1968</v>
      </c>
      <c r="D2444" s="65" t="s">
        <v>0</v>
      </c>
      <c r="E2444" s="45" t="s">
        <v>2641</v>
      </c>
      <c r="F2444" s="45" t="s">
        <v>603</v>
      </c>
      <c r="G2444" s="31">
        <f>SUM(I2444:T2444)</f>
        <v>6.3</v>
      </c>
      <c r="H2444" s="32">
        <f>COUNT(I2444:U2444)</f>
        <v>1</v>
      </c>
      <c r="M2444" s="37">
        <v>6.3</v>
      </c>
    </row>
    <row r="2445" spans="1:17" ht="17.25" customHeight="1" x14ac:dyDescent="0.2">
      <c r="A2445" s="58" t="s">
        <v>1044</v>
      </c>
      <c r="B2445" s="58" t="s">
        <v>24</v>
      </c>
      <c r="C2445" s="59">
        <v>1972</v>
      </c>
      <c r="D2445" s="59" t="s">
        <v>0</v>
      </c>
      <c r="E2445" s="45" t="s">
        <v>1364</v>
      </c>
      <c r="F2445" s="45" t="s">
        <v>600</v>
      </c>
      <c r="G2445" s="31">
        <f>SUM(I2445:T2445)</f>
        <v>6.3</v>
      </c>
      <c r="H2445" s="32">
        <f>COUNT(I2445:U2445)</f>
        <v>1</v>
      </c>
      <c r="M2445" s="37">
        <v>6.3</v>
      </c>
    </row>
    <row r="2446" spans="1:17" ht="17.25" customHeight="1" x14ac:dyDescent="0.2">
      <c r="A2446" s="58" t="s">
        <v>1435</v>
      </c>
      <c r="B2446" s="58" t="s">
        <v>2582</v>
      </c>
      <c r="C2446" s="59">
        <v>1966</v>
      </c>
      <c r="D2446" s="59" t="s">
        <v>0</v>
      </c>
      <c r="E2446" s="45" t="s">
        <v>1193</v>
      </c>
      <c r="F2446" s="45" t="s">
        <v>603</v>
      </c>
      <c r="G2446" s="31">
        <f>SUM(I2446:T2446)</f>
        <v>6.3</v>
      </c>
      <c r="H2446" s="32">
        <f>COUNT(I2446:U2446)</f>
        <v>1</v>
      </c>
      <c r="M2446" s="37">
        <v>6.3</v>
      </c>
    </row>
    <row r="2447" spans="1:17" ht="17.25" customHeight="1" x14ac:dyDescent="0.2">
      <c r="A2447" s="80" t="s">
        <v>2608</v>
      </c>
      <c r="B2447" s="80" t="s">
        <v>41</v>
      </c>
      <c r="C2447" s="59">
        <v>1974</v>
      </c>
      <c r="D2447" s="59" t="s">
        <v>0</v>
      </c>
      <c r="E2447" s="45"/>
      <c r="F2447" s="45" t="s">
        <v>601</v>
      </c>
      <c r="G2447" s="31">
        <f>SUM(I2447:T2447)</f>
        <v>6.3</v>
      </c>
      <c r="H2447" s="32">
        <f>COUNT(I2447:U2447)</f>
        <v>1</v>
      </c>
      <c r="M2447" s="37">
        <v>6.3</v>
      </c>
    </row>
    <row r="2448" spans="1:17" ht="17.25" customHeight="1" x14ac:dyDescent="0.2">
      <c r="A2448" s="58" t="s">
        <v>2615</v>
      </c>
      <c r="B2448" s="58" t="s">
        <v>1072</v>
      </c>
      <c r="C2448" s="59">
        <v>1975</v>
      </c>
      <c r="D2448" s="59" t="s">
        <v>0</v>
      </c>
      <c r="E2448" s="45" t="s">
        <v>2616</v>
      </c>
      <c r="F2448" s="45" t="s">
        <v>601</v>
      </c>
      <c r="G2448" s="31">
        <f>SUM(I2448:T2448)</f>
        <v>6.3</v>
      </c>
      <c r="H2448" s="32">
        <f>COUNT(I2448:U2448)</f>
        <v>1</v>
      </c>
      <c r="M2448" s="37">
        <v>6.3</v>
      </c>
    </row>
    <row r="2449" spans="1:16" ht="17.25" customHeight="1" x14ac:dyDescent="0.2">
      <c r="A2449" s="53" t="s">
        <v>2598</v>
      </c>
      <c r="B2449" s="53" t="s">
        <v>35</v>
      </c>
      <c r="C2449" s="54">
        <v>1977</v>
      </c>
      <c r="D2449" s="54" t="s">
        <v>0</v>
      </c>
      <c r="E2449" s="46" t="s">
        <v>1270</v>
      </c>
      <c r="F2449" s="46" t="s">
        <v>601</v>
      </c>
      <c r="G2449" s="31">
        <f>SUM(I2449:T2449)</f>
        <v>6.3</v>
      </c>
      <c r="H2449" s="32">
        <f>COUNT(I2449:U2449)</f>
        <v>1</v>
      </c>
      <c r="M2449" s="37">
        <v>6.3</v>
      </c>
    </row>
    <row r="2450" spans="1:16" ht="17.25" customHeight="1" x14ac:dyDescent="0.2">
      <c r="A2450" s="58" t="s">
        <v>2572</v>
      </c>
      <c r="B2450" s="58" t="s">
        <v>648</v>
      </c>
      <c r="C2450" s="59">
        <v>1971</v>
      </c>
      <c r="D2450" s="59" t="s">
        <v>0</v>
      </c>
      <c r="E2450" s="45" t="s">
        <v>1193</v>
      </c>
      <c r="F2450" s="45" t="s">
        <v>600</v>
      </c>
      <c r="G2450" s="31">
        <f>SUM(I2450:T2450)</f>
        <v>6.3</v>
      </c>
      <c r="H2450" s="32">
        <f>COUNT(I2450:U2450)</f>
        <v>1</v>
      </c>
      <c r="M2450" s="37">
        <v>6.3</v>
      </c>
    </row>
    <row r="2451" spans="1:16" ht="17.25" customHeight="1" x14ac:dyDescent="0.2">
      <c r="A2451" s="53" t="s">
        <v>2569</v>
      </c>
      <c r="B2451" s="53" t="s">
        <v>965</v>
      </c>
      <c r="C2451" s="54">
        <v>1974</v>
      </c>
      <c r="D2451" s="54" t="s">
        <v>0</v>
      </c>
      <c r="F2451" s="46" t="s">
        <v>601</v>
      </c>
      <c r="G2451" s="31">
        <f>SUM(I2451:T2451)</f>
        <v>6.3</v>
      </c>
      <c r="H2451" s="32">
        <f>COUNT(I2451:U2451)</f>
        <v>1</v>
      </c>
      <c r="M2451" s="37">
        <v>6.3</v>
      </c>
    </row>
    <row r="2452" spans="1:16" ht="17.25" customHeight="1" x14ac:dyDescent="0.2">
      <c r="A2452" s="53" t="s">
        <v>1828</v>
      </c>
      <c r="B2452" s="53" t="s">
        <v>32</v>
      </c>
      <c r="C2452" s="54">
        <v>1977</v>
      </c>
      <c r="D2452" s="54" t="s">
        <v>1</v>
      </c>
      <c r="E2452" s="46" t="s">
        <v>1321</v>
      </c>
      <c r="F2452" s="46" t="s">
        <v>604</v>
      </c>
      <c r="G2452" s="31">
        <f>SUM(I2452:T2452)</f>
        <v>6.3</v>
      </c>
      <c r="H2452" s="32">
        <f>COUNT(I2452:U2452)</f>
        <v>1</v>
      </c>
      <c r="J2452" s="34">
        <v>6.3</v>
      </c>
    </row>
    <row r="2453" spans="1:16" ht="17.25" customHeight="1" x14ac:dyDescent="0.2">
      <c r="A2453" s="53" t="s">
        <v>2518</v>
      </c>
      <c r="B2453" s="53" t="s">
        <v>48</v>
      </c>
      <c r="C2453" s="59">
        <v>1973</v>
      </c>
      <c r="D2453" s="59" t="s">
        <v>0</v>
      </c>
      <c r="E2453" s="45" t="s">
        <v>412</v>
      </c>
      <c r="F2453" s="46" t="s">
        <v>600</v>
      </c>
      <c r="G2453" s="31">
        <f>SUM(I2453:T2453)</f>
        <v>6.3</v>
      </c>
      <c r="H2453" s="32">
        <f>COUNT(I2453:U2453)</f>
        <v>1</v>
      </c>
      <c r="M2453" s="37">
        <v>6.3</v>
      </c>
    </row>
    <row r="2454" spans="1:16" ht="17.25" customHeight="1" x14ac:dyDescent="0.2">
      <c r="A2454" s="53" t="s">
        <v>704</v>
      </c>
      <c r="B2454" s="53" t="s">
        <v>648</v>
      </c>
      <c r="C2454" s="54">
        <v>1977</v>
      </c>
      <c r="D2454" s="54" t="s">
        <v>0</v>
      </c>
      <c r="E2454" s="46" t="s">
        <v>583</v>
      </c>
      <c r="F2454" s="46" t="s">
        <v>601</v>
      </c>
      <c r="G2454" s="31">
        <f>SUM(I2454:T2454)</f>
        <v>6.3</v>
      </c>
      <c r="H2454" s="32">
        <f>COUNT(I2454:U2454)</f>
        <v>1</v>
      </c>
      <c r="M2454" s="37">
        <v>6.3</v>
      </c>
    </row>
    <row r="2455" spans="1:16" ht="17.25" customHeight="1" x14ac:dyDescent="0.2">
      <c r="A2455" s="53" t="s">
        <v>1745</v>
      </c>
      <c r="B2455" s="53" t="s">
        <v>56</v>
      </c>
      <c r="C2455" s="54">
        <v>1982</v>
      </c>
      <c r="D2455" s="54" t="s">
        <v>0</v>
      </c>
      <c r="E2455" s="46" t="s">
        <v>206</v>
      </c>
      <c r="F2455" s="46" t="s">
        <v>599</v>
      </c>
      <c r="G2455" s="31">
        <f>SUM(I2455:T2455)</f>
        <v>6.3</v>
      </c>
      <c r="H2455" s="32">
        <f>COUNT(I2455:U2455)</f>
        <v>1</v>
      </c>
      <c r="J2455" s="34">
        <v>6.3</v>
      </c>
      <c r="M2455" s="49"/>
    </row>
    <row r="2456" spans="1:16" ht="17.25" customHeight="1" x14ac:dyDescent="0.2">
      <c r="A2456" s="44" t="s">
        <v>1396</v>
      </c>
      <c r="B2456" s="44" t="s">
        <v>45</v>
      </c>
      <c r="C2456" s="59">
        <v>1965</v>
      </c>
      <c r="D2456" s="59" t="s">
        <v>0</v>
      </c>
      <c r="E2456" s="45" t="s">
        <v>206</v>
      </c>
      <c r="F2456" s="45" t="s">
        <v>603</v>
      </c>
      <c r="G2456" s="31">
        <f>SUM(I2456:T2456)</f>
        <v>6.3</v>
      </c>
      <c r="H2456" s="32">
        <f>COUNT(I2456:U2456)</f>
        <v>1</v>
      </c>
      <c r="J2456" s="34">
        <v>6.3</v>
      </c>
    </row>
    <row r="2457" spans="1:16" ht="17.25" customHeight="1" x14ac:dyDescent="0.2">
      <c r="A2457" s="53" t="s">
        <v>2585</v>
      </c>
      <c r="B2457" s="53" t="s">
        <v>2586</v>
      </c>
      <c r="C2457" s="59">
        <v>1971</v>
      </c>
      <c r="D2457" s="59" t="s">
        <v>0</v>
      </c>
      <c r="E2457" s="45" t="s">
        <v>2426</v>
      </c>
      <c r="F2457" s="46" t="s">
        <v>600</v>
      </c>
      <c r="G2457" s="31">
        <f>SUM(I2457:T2457)</f>
        <v>6.3</v>
      </c>
      <c r="H2457" s="32">
        <f>COUNT(I2457:U2457)</f>
        <v>1</v>
      </c>
      <c r="M2457" s="37">
        <v>6.3</v>
      </c>
    </row>
    <row r="2458" spans="1:16" ht="17.25" customHeight="1" x14ac:dyDescent="0.2">
      <c r="A2458" s="53" t="s">
        <v>2623</v>
      </c>
      <c r="B2458" s="53" t="s">
        <v>1067</v>
      </c>
      <c r="C2458" s="54">
        <v>1970</v>
      </c>
      <c r="D2458" s="54" t="s">
        <v>0</v>
      </c>
      <c r="E2458" s="46" t="s">
        <v>2624</v>
      </c>
      <c r="F2458" s="46" t="s">
        <v>600</v>
      </c>
      <c r="G2458" s="31">
        <f>SUM(I2458:T2458)</f>
        <v>6.3</v>
      </c>
      <c r="H2458" s="32">
        <f>COUNT(I2458:U2458)</f>
        <v>1</v>
      </c>
      <c r="M2458" s="37">
        <v>6.3</v>
      </c>
    </row>
    <row r="2459" spans="1:16" ht="17.25" customHeight="1" x14ac:dyDescent="0.2">
      <c r="A2459" s="53" t="s">
        <v>2519</v>
      </c>
      <c r="B2459" s="53" t="s">
        <v>2520</v>
      </c>
      <c r="C2459" s="59">
        <v>1972</v>
      </c>
      <c r="D2459" s="59" t="s">
        <v>0</v>
      </c>
      <c r="E2459" s="45" t="s">
        <v>2426</v>
      </c>
      <c r="F2459" s="46" t="s">
        <v>600</v>
      </c>
      <c r="G2459" s="31">
        <f>SUM(I2459:T2459)</f>
        <v>6.3</v>
      </c>
      <c r="H2459" s="32">
        <f>COUNT(I2459:U2459)</f>
        <v>1</v>
      </c>
      <c r="M2459" s="37">
        <v>6.3</v>
      </c>
    </row>
    <row r="2460" spans="1:16" ht="17.25" customHeight="1" x14ac:dyDescent="0.2">
      <c r="A2460" s="72" t="s">
        <v>2659</v>
      </c>
      <c r="B2460" s="72" t="s">
        <v>1034</v>
      </c>
      <c r="C2460" s="73">
        <v>1975</v>
      </c>
      <c r="D2460" s="79" t="s">
        <v>0</v>
      </c>
      <c r="E2460" s="74" t="s">
        <v>126</v>
      </c>
      <c r="F2460" s="64" t="s">
        <v>601</v>
      </c>
      <c r="G2460" s="31">
        <f>SUM(I2460:T2460)</f>
        <v>6.3</v>
      </c>
      <c r="H2460" s="32">
        <f>COUNT(I2460:U2460)</f>
        <v>1</v>
      </c>
      <c r="I2460" s="68"/>
      <c r="J2460" s="61"/>
      <c r="M2460" s="37">
        <v>6.3</v>
      </c>
    </row>
    <row r="2461" spans="1:16" ht="17.25" customHeight="1" x14ac:dyDescent="0.2">
      <c r="A2461" s="53" t="s">
        <v>2551</v>
      </c>
      <c r="B2461" s="53" t="s">
        <v>2552</v>
      </c>
      <c r="C2461" s="54">
        <v>1973</v>
      </c>
      <c r="D2461" s="54" t="s">
        <v>0</v>
      </c>
      <c r="E2461" s="46" t="s">
        <v>2430</v>
      </c>
      <c r="F2461" s="46" t="s">
        <v>600</v>
      </c>
      <c r="G2461" s="31">
        <f>SUM(I2461:T2461)</f>
        <v>6.3</v>
      </c>
      <c r="H2461" s="32">
        <f>COUNT(I2461:U2461)</f>
        <v>1</v>
      </c>
      <c r="M2461" s="37">
        <v>6.3</v>
      </c>
    </row>
    <row r="2462" spans="1:16" ht="17.25" customHeight="1" x14ac:dyDescent="0.2">
      <c r="A2462" s="53" t="s">
        <v>2547</v>
      </c>
      <c r="B2462" s="53" t="s">
        <v>88</v>
      </c>
      <c r="C2462" s="54">
        <v>1970</v>
      </c>
      <c r="D2462" s="54" t="s">
        <v>0</v>
      </c>
      <c r="F2462" s="46" t="s">
        <v>600</v>
      </c>
      <c r="G2462" s="31">
        <f>SUM(I2462:T2462)</f>
        <v>6.3</v>
      </c>
      <c r="H2462" s="32">
        <f>COUNT(I2462:U2462)</f>
        <v>1</v>
      </c>
      <c r="M2462" s="37">
        <v>6.3</v>
      </c>
    </row>
    <row r="2463" spans="1:16" ht="17.25" customHeight="1" x14ac:dyDescent="0.2">
      <c r="A2463" s="80" t="s">
        <v>2071</v>
      </c>
      <c r="B2463" s="80" t="s">
        <v>2072</v>
      </c>
      <c r="C2463" s="62">
        <v>1970</v>
      </c>
      <c r="D2463" s="62" t="s">
        <v>1</v>
      </c>
      <c r="E2463" s="63" t="s">
        <v>206</v>
      </c>
      <c r="F2463" s="64" t="s">
        <v>611</v>
      </c>
      <c r="G2463" s="31">
        <f>SUM(I2463:T2463)</f>
        <v>6.3</v>
      </c>
      <c r="H2463" s="32">
        <f>COUNT(I2463:U2463)</f>
        <v>1</v>
      </c>
      <c r="J2463" s="34">
        <v>6.3</v>
      </c>
    </row>
    <row r="2464" spans="1:16" ht="17.25" customHeight="1" x14ac:dyDescent="0.2">
      <c r="A2464" s="53" t="s">
        <v>3655</v>
      </c>
      <c r="B2464" s="53" t="s">
        <v>20</v>
      </c>
      <c r="C2464" s="54">
        <v>1974</v>
      </c>
      <c r="D2464" s="54" t="s">
        <v>0</v>
      </c>
      <c r="E2464" s="46" t="s">
        <v>3544</v>
      </c>
      <c r="F2464" s="46" t="s">
        <v>601</v>
      </c>
      <c r="G2464" s="31">
        <f>SUM(I2464:T2464)</f>
        <v>6.3</v>
      </c>
      <c r="H2464" s="32">
        <f>COUNT(I2464:U2464)</f>
        <v>1</v>
      </c>
      <c r="P2464" s="40">
        <v>6.3</v>
      </c>
    </row>
    <row r="2465" spans="1:13" ht="17.25" customHeight="1" x14ac:dyDescent="0.2">
      <c r="A2465" s="53" t="s">
        <v>2546</v>
      </c>
      <c r="B2465" s="53" t="s">
        <v>381</v>
      </c>
      <c r="C2465" s="54">
        <v>1969</v>
      </c>
      <c r="D2465" s="54" t="s">
        <v>0</v>
      </c>
      <c r="F2465" s="46" t="s">
        <v>600</v>
      </c>
      <c r="G2465" s="31">
        <f>SUM(I2465:T2465)</f>
        <v>6.3</v>
      </c>
      <c r="H2465" s="32">
        <f>COUNT(I2465:U2465)</f>
        <v>1</v>
      </c>
      <c r="M2465" s="37">
        <v>6.3</v>
      </c>
    </row>
    <row r="2466" spans="1:13" ht="17.25" customHeight="1" x14ac:dyDescent="0.2">
      <c r="A2466" s="58" t="s">
        <v>73</v>
      </c>
      <c r="B2466" s="58" t="s">
        <v>35</v>
      </c>
      <c r="C2466" s="59">
        <v>1970</v>
      </c>
      <c r="D2466" s="65" t="s">
        <v>0</v>
      </c>
      <c r="E2466" s="45" t="s">
        <v>2622</v>
      </c>
      <c r="F2466" s="45" t="s">
        <v>600</v>
      </c>
      <c r="G2466" s="31">
        <f>SUM(I2466:T2466)</f>
        <v>6.3</v>
      </c>
      <c r="H2466" s="32">
        <f>COUNT(I2466:U2466)</f>
        <v>1</v>
      </c>
      <c r="M2466" s="37">
        <v>6.3</v>
      </c>
    </row>
    <row r="2467" spans="1:13" ht="17.25" customHeight="1" x14ac:dyDescent="0.2">
      <c r="A2467" s="58" t="s">
        <v>1350</v>
      </c>
      <c r="B2467" s="58" t="s">
        <v>2034</v>
      </c>
      <c r="C2467" s="70">
        <v>1966</v>
      </c>
      <c r="D2467" s="71" t="s">
        <v>0</v>
      </c>
      <c r="E2467" s="45" t="s">
        <v>206</v>
      </c>
      <c r="F2467" s="45" t="s">
        <v>603</v>
      </c>
      <c r="G2467" s="31">
        <f>SUM(I2467:T2467)</f>
        <v>6.3</v>
      </c>
      <c r="H2467" s="32">
        <f>COUNT(I2467:U2467)</f>
        <v>1</v>
      </c>
      <c r="J2467" s="34">
        <v>6.3</v>
      </c>
    </row>
    <row r="2468" spans="1:13" ht="17.25" customHeight="1" x14ac:dyDescent="0.2">
      <c r="A2468" s="53" t="s">
        <v>1698</v>
      </c>
      <c r="B2468" s="53" t="s">
        <v>1699</v>
      </c>
      <c r="C2468" s="70">
        <v>1963</v>
      </c>
      <c r="D2468" s="27" t="s">
        <v>0</v>
      </c>
      <c r="E2468" s="45" t="s">
        <v>1893</v>
      </c>
      <c r="F2468" s="46" t="s">
        <v>605</v>
      </c>
      <c r="G2468" s="31">
        <f>SUM(I2468:T2468)</f>
        <v>6.3</v>
      </c>
      <c r="H2468" s="32">
        <f>COUNT(I2468:U2468)</f>
        <v>1</v>
      </c>
      <c r="J2468" s="34">
        <v>6.3</v>
      </c>
    </row>
    <row r="2469" spans="1:13" ht="17.25" customHeight="1" x14ac:dyDescent="0.2">
      <c r="A2469" s="58" t="s">
        <v>2574</v>
      </c>
      <c r="B2469" s="58" t="s">
        <v>359</v>
      </c>
      <c r="C2469" s="59">
        <v>1972</v>
      </c>
      <c r="D2469" s="59" t="s">
        <v>0</v>
      </c>
      <c r="E2469" s="45" t="s">
        <v>199</v>
      </c>
      <c r="F2469" s="45" t="s">
        <v>600</v>
      </c>
      <c r="G2469" s="31">
        <f>SUM(I2469:T2469)</f>
        <v>6.3</v>
      </c>
      <c r="H2469" s="32">
        <f>COUNT(I2469:U2469)</f>
        <v>1</v>
      </c>
      <c r="M2469" s="37">
        <v>6.3</v>
      </c>
    </row>
    <row r="2470" spans="1:13" ht="17.25" customHeight="1" x14ac:dyDescent="0.2">
      <c r="A2470" s="53" t="s">
        <v>2560</v>
      </c>
      <c r="B2470" s="53" t="s">
        <v>27</v>
      </c>
      <c r="C2470" s="54">
        <v>1974</v>
      </c>
      <c r="D2470" s="54" t="s">
        <v>0</v>
      </c>
      <c r="E2470" s="46" t="s">
        <v>1059</v>
      </c>
      <c r="F2470" s="46" t="s">
        <v>601</v>
      </c>
      <c r="G2470" s="31">
        <f>SUM(I2470:T2470)</f>
        <v>6.3</v>
      </c>
      <c r="H2470" s="32">
        <f>COUNT(I2470:U2470)</f>
        <v>1</v>
      </c>
      <c r="M2470" s="37">
        <v>6.3</v>
      </c>
    </row>
    <row r="2471" spans="1:13" ht="17.25" customHeight="1" x14ac:dyDescent="0.2">
      <c r="A2471" s="44" t="s">
        <v>1974</v>
      </c>
      <c r="B2471" s="44" t="s">
        <v>910</v>
      </c>
      <c r="C2471" s="59">
        <v>1971</v>
      </c>
      <c r="D2471" s="59" t="s">
        <v>0</v>
      </c>
      <c r="E2471" s="45" t="s">
        <v>206</v>
      </c>
      <c r="F2471" s="45" t="s">
        <v>600</v>
      </c>
      <c r="G2471" s="31">
        <f>SUM(I2471:T2471)</f>
        <v>6.3</v>
      </c>
      <c r="H2471" s="32">
        <f>COUNT(I2471:U2471)</f>
        <v>1</v>
      </c>
      <c r="J2471" s="34">
        <v>6.3</v>
      </c>
    </row>
    <row r="2472" spans="1:13" ht="17.25" customHeight="1" x14ac:dyDescent="0.2">
      <c r="A2472" s="53" t="s">
        <v>1765</v>
      </c>
      <c r="B2472" s="53" t="s">
        <v>30</v>
      </c>
      <c r="C2472" s="54">
        <v>1971</v>
      </c>
      <c r="D2472" s="54" t="s">
        <v>1</v>
      </c>
      <c r="E2472" s="46" t="s">
        <v>781</v>
      </c>
      <c r="F2472" s="46" t="s">
        <v>611</v>
      </c>
      <c r="G2472" s="31">
        <f>SUM(I2472:T2472)</f>
        <v>6.3</v>
      </c>
      <c r="H2472" s="32">
        <f>COUNT(I2472:U2472)</f>
        <v>1</v>
      </c>
      <c r="J2472" s="34">
        <v>6.3</v>
      </c>
    </row>
    <row r="2473" spans="1:13" ht="17.25" customHeight="1" x14ac:dyDescent="0.2">
      <c r="A2473" s="58" t="s">
        <v>471</v>
      </c>
      <c r="B2473" s="58" t="s">
        <v>94</v>
      </c>
      <c r="C2473" s="62">
        <v>1965</v>
      </c>
      <c r="D2473" s="62" t="s">
        <v>1</v>
      </c>
      <c r="E2473" s="63" t="s">
        <v>136</v>
      </c>
      <c r="F2473" s="64" t="s">
        <v>609</v>
      </c>
      <c r="G2473" s="31">
        <f>SUM(I2473:T2473)</f>
        <v>6.3</v>
      </c>
      <c r="H2473" s="32">
        <f>COUNT(I2473:U2473)</f>
        <v>1</v>
      </c>
      <c r="J2473" s="34">
        <v>6.3</v>
      </c>
    </row>
    <row r="2474" spans="1:13" ht="17.25" customHeight="1" x14ac:dyDescent="0.2">
      <c r="A2474" s="53" t="s">
        <v>2575</v>
      </c>
      <c r="B2474" s="53" t="s">
        <v>22</v>
      </c>
      <c r="C2474" s="54">
        <v>1967</v>
      </c>
      <c r="D2474" s="54" t="s">
        <v>0</v>
      </c>
      <c r="E2474" s="45" t="s">
        <v>2576</v>
      </c>
      <c r="F2474" s="46" t="s">
        <v>603</v>
      </c>
      <c r="G2474" s="31">
        <f>SUM(I2474:T2474)</f>
        <v>6.3</v>
      </c>
      <c r="H2474" s="32">
        <f>COUNT(I2474:U2474)</f>
        <v>1</v>
      </c>
      <c r="M2474" s="37">
        <v>6.3</v>
      </c>
    </row>
    <row r="2475" spans="1:13" ht="17.25" customHeight="1" x14ac:dyDescent="0.2">
      <c r="A2475" s="81" t="s">
        <v>2580</v>
      </c>
      <c r="B2475" s="81" t="s">
        <v>24</v>
      </c>
      <c r="C2475" s="59">
        <v>1968</v>
      </c>
      <c r="D2475" s="82" t="s">
        <v>0</v>
      </c>
      <c r="E2475" s="83"/>
      <c r="F2475" s="45" t="s">
        <v>603</v>
      </c>
      <c r="G2475" s="31">
        <f>SUM(I2475:T2475)</f>
        <v>6.3</v>
      </c>
      <c r="H2475" s="32">
        <f>COUNT(I2475:U2475)</f>
        <v>1</v>
      </c>
      <c r="M2475" s="37">
        <v>6.3</v>
      </c>
    </row>
    <row r="2476" spans="1:13" ht="17.25" customHeight="1" x14ac:dyDescent="0.2">
      <c r="A2476" s="105" t="s">
        <v>2605</v>
      </c>
      <c r="B2476" s="105" t="s">
        <v>988</v>
      </c>
      <c r="C2476" s="69">
        <v>1974</v>
      </c>
      <c r="D2476" s="69" t="s">
        <v>0</v>
      </c>
      <c r="E2476" s="60" t="s">
        <v>2606</v>
      </c>
      <c r="F2476" s="60" t="s">
        <v>601</v>
      </c>
      <c r="G2476" s="31">
        <f>SUM(I2476:T2476)</f>
        <v>6.3</v>
      </c>
      <c r="H2476" s="32">
        <f>COUNT(I2476:U2476)</f>
        <v>1</v>
      </c>
      <c r="J2476" s="48"/>
      <c r="M2476" s="37">
        <v>6.3</v>
      </c>
    </row>
    <row r="2477" spans="1:13" ht="17.25" customHeight="1" x14ac:dyDescent="0.2">
      <c r="A2477" s="53" t="s">
        <v>2583</v>
      </c>
      <c r="B2477" s="53" t="s">
        <v>2584</v>
      </c>
      <c r="C2477" s="54">
        <v>1971</v>
      </c>
      <c r="D2477" s="54" t="s">
        <v>0</v>
      </c>
      <c r="E2477" s="45" t="s">
        <v>2451</v>
      </c>
      <c r="F2477" s="46" t="s">
        <v>600</v>
      </c>
      <c r="G2477" s="31">
        <f>SUM(I2477:T2477)</f>
        <v>6.3</v>
      </c>
      <c r="H2477" s="32">
        <f>COUNT(I2477:U2477)</f>
        <v>1</v>
      </c>
      <c r="M2477" s="37">
        <v>6.3</v>
      </c>
    </row>
    <row r="2478" spans="1:13" ht="17.25" customHeight="1" x14ac:dyDescent="0.2">
      <c r="A2478" s="75" t="s">
        <v>2603</v>
      </c>
      <c r="B2478" s="75" t="s">
        <v>17</v>
      </c>
      <c r="C2478" s="59">
        <v>1965</v>
      </c>
      <c r="D2478" s="76" t="s">
        <v>0</v>
      </c>
      <c r="E2478" s="77" t="s">
        <v>2602</v>
      </c>
      <c r="F2478" s="45" t="s">
        <v>603</v>
      </c>
      <c r="G2478" s="31">
        <f>SUM(I2478:T2478)</f>
        <v>6.3</v>
      </c>
      <c r="H2478" s="32">
        <f>COUNT(I2478:U2478)</f>
        <v>1</v>
      </c>
      <c r="M2478" s="37">
        <v>6.3</v>
      </c>
    </row>
    <row r="2479" spans="1:13" ht="17.25" customHeight="1" x14ac:dyDescent="0.2">
      <c r="A2479" s="53" t="s">
        <v>2657</v>
      </c>
      <c r="B2479" s="53" t="s">
        <v>2658</v>
      </c>
      <c r="C2479" s="54">
        <v>1970</v>
      </c>
      <c r="D2479" s="27" t="s">
        <v>0</v>
      </c>
      <c r="E2479" s="46" t="s">
        <v>2428</v>
      </c>
      <c r="F2479" s="46" t="s">
        <v>600</v>
      </c>
      <c r="G2479" s="31">
        <f>SUM(I2479:T2479)</f>
        <v>6.3</v>
      </c>
      <c r="H2479" s="32">
        <f>COUNT(I2479:U2479)</f>
        <v>1</v>
      </c>
      <c r="M2479" s="37">
        <v>6.3</v>
      </c>
    </row>
    <row r="2480" spans="1:13" ht="17.25" customHeight="1" x14ac:dyDescent="0.2">
      <c r="A2480" s="53" t="s">
        <v>2562</v>
      </c>
      <c r="B2480" s="53" t="s">
        <v>965</v>
      </c>
      <c r="C2480" s="70">
        <v>1976</v>
      </c>
      <c r="D2480" s="27" t="s">
        <v>0</v>
      </c>
      <c r="E2480" s="45"/>
      <c r="F2480" s="46" t="s">
        <v>601</v>
      </c>
      <c r="G2480" s="31">
        <f>SUM(I2480:T2480)</f>
        <v>6.3</v>
      </c>
      <c r="H2480" s="32">
        <f>COUNT(I2480:U2480)</f>
        <v>1</v>
      </c>
      <c r="M2480" s="37">
        <v>6.3</v>
      </c>
    </row>
    <row r="2481" spans="1:19" ht="17.25" customHeight="1" x14ac:dyDescent="0.2">
      <c r="A2481" s="53" t="s">
        <v>2536</v>
      </c>
      <c r="B2481" s="53" t="s">
        <v>552</v>
      </c>
      <c r="C2481" s="54">
        <v>1973</v>
      </c>
      <c r="D2481" s="54" t="s">
        <v>0</v>
      </c>
      <c r="E2481" s="46" t="s">
        <v>2537</v>
      </c>
      <c r="F2481" s="46" t="s">
        <v>600</v>
      </c>
      <c r="G2481" s="31">
        <f>SUM(I2481:T2481)</f>
        <v>6.3</v>
      </c>
      <c r="H2481" s="32">
        <f>COUNT(I2481:U2481)</f>
        <v>1</v>
      </c>
      <c r="M2481" s="37">
        <v>6.3</v>
      </c>
    </row>
    <row r="2482" spans="1:19" ht="17.25" customHeight="1" x14ac:dyDescent="0.2">
      <c r="A2482" s="53" t="s">
        <v>2577</v>
      </c>
      <c r="B2482" s="53" t="s">
        <v>1992</v>
      </c>
      <c r="C2482" s="54">
        <v>1973</v>
      </c>
      <c r="D2482" s="54" t="s">
        <v>0</v>
      </c>
      <c r="F2482" s="46" t="s">
        <v>600</v>
      </c>
      <c r="G2482" s="31">
        <f>SUM(I2482:T2482)</f>
        <v>6.3</v>
      </c>
      <c r="H2482" s="32">
        <f>COUNT(I2482:U2482)</f>
        <v>1</v>
      </c>
      <c r="M2482" s="37">
        <v>6.3</v>
      </c>
    </row>
    <row r="2483" spans="1:19" ht="17.25" customHeight="1" x14ac:dyDescent="0.2">
      <c r="A2483" s="53" t="s">
        <v>2564</v>
      </c>
      <c r="B2483" s="53" t="s">
        <v>54</v>
      </c>
      <c r="C2483" s="59">
        <v>1969</v>
      </c>
      <c r="D2483" s="59" t="s">
        <v>0</v>
      </c>
      <c r="E2483" s="45" t="s">
        <v>199</v>
      </c>
      <c r="F2483" s="46" t="s">
        <v>600</v>
      </c>
      <c r="G2483" s="31">
        <f>SUM(I2483:T2483)</f>
        <v>6.3</v>
      </c>
      <c r="H2483" s="32">
        <f>COUNT(I2483:U2483)</f>
        <v>1</v>
      </c>
      <c r="M2483" s="37">
        <v>6.3</v>
      </c>
    </row>
    <row r="2484" spans="1:19" ht="17.25" customHeight="1" x14ac:dyDescent="0.2">
      <c r="A2484" s="53" t="s">
        <v>2655</v>
      </c>
      <c r="B2484" s="53" t="s">
        <v>2656</v>
      </c>
      <c r="C2484" s="54">
        <v>1969</v>
      </c>
      <c r="D2484" s="54" t="s">
        <v>0</v>
      </c>
      <c r="E2484" s="46" t="s">
        <v>2428</v>
      </c>
      <c r="F2484" s="46" t="s">
        <v>600</v>
      </c>
      <c r="G2484" s="31">
        <f>SUM(I2484:T2484)</f>
        <v>6.3</v>
      </c>
      <c r="H2484" s="32">
        <f>COUNT(I2484:U2484)</f>
        <v>1</v>
      </c>
      <c r="M2484" s="37">
        <v>6.3</v>
      </c>
    </row>
    <row r="2485" spans="1:19" ht="17.25" customHeight="1" x14ac:dyDescent="0.2">
      <c r="A2485" s="53" t="s">
        <v>2533</v>
      </c>
      <c r="B2485" s="53" t="s">
        <v>27</v>
      </c>
      <c r="C2485" s="59">
        <v>1973</v>
      </c>
      <c r="D2485" s="59" t="s">
        <v>0</v>
      </c>
      <c r="E2485" s="45" t="s">
        <v>1059</v>
      </c>
      <c r="F2485" s="46" t="s">
        <v>600</v>
      </c>
      <c r="G2485" s="31">
        <f>SUM(I2485:T2485)</f>
        <v>6.3</v>
      </c>
      <c r="H2485" s="32">
        <f>COUNT(I2485:U2485)</f>
        <v>1</v>
      </c>
      <c r="M2485" s="37">
        <v>6.3</v>
      </c>
    </row>
    <row r="2486" spans="1:19" ht="17.25" customHeight="1" x14ac:dyDescent="0.2">
      <c r="A2486" s="1" t="s">
        <v>3746</v>
      </c>
      <c r="B2486" s="2" t="s">
        <v>27</v>
      </c>
      <c r="C2486" s="3">
        <v>1965</v>
      </c>
      <c r="D2486" s="4" t="s">
        <v>0</v>
      </c>
      <c r="E2486" s="6" t="s">
        <v>3747</v>
      </c>
      <c r="F2486" s="87" t="str">
        <f ca="1">IF(D2486="","",IF([3]GARA!$G$17="SI",IF(D2486="F",LOOKUP(C2486,[3]Categorie!$A$2:$A$103,[3]Categorie!$E$2:$E$103),LOOKUP(C2486,[3]Categorie!$A$2:$A$103,[3]Categorie!$D$2:$D$103)),IF(D2486="","",IF(D2486="F",LOOKUP(C2486,[3]Categorie!$A$2:$A$103,[3]Categorie!$C$2:$C$103),LOOKUP(C2486,[3]Categorie!$A$2:$A$103,[3]Categorie!$B$2:$B$103)))))</f>
        <v>G-50 VETERANI MASCH.</v>
      </c>
      <c r="G2486" s="31">
        <f>SUM(I2486:T2486)</f>
        <v>6.1</v>
      </c>
      <c r="H2486" s="32">
        <f>COUNT(I2486:U2486)</f>
        <v>1</v>
      </c>
      <c r="S2486" s="43">
        <v>6.1</v>
      </c>
    </row>
    <row r="2487" spans="1:19" ht="17.25" customHeight="1" x14ac:dyDescent="0.2">
      <c r="A2487" s="1" t="s">
        <v>97</v>
      </c>
      <c r="B2487" s="2" t="s">
        <v>25</v>
      </c>
      <c r="C2487" s="3">
        <v>1982</v>
      </c>
      <c r="D2487" s="4" t="s">
        <v>0</v>
      </c>
      <c r="E2487" s="6" t="s">
        <v>2262</v>
      </c>
      <c r="F2487" s="87" t="str">
        <f ca="1">IF(D2487="","",IF([3]GARA!$G$17="SI",IF(D2487="F",LOOKUP(C2487,[3]Categorie!$A$2:$A$103,[3]Categorie!$E$2:$E$103),LOOKUP(C2487,[3]Categorie!$A$2:$A$103,[3]Categorie!$D$2:$D$103)),IF(D2487="","",IF(D2487="F",LOOKUP(C2487,[3]Categorie!$A$2:$A$103,[3]Categorie!$C$2:$C$103),LOOKUP(C2487,[3]Categorie!$A$2:$A$103,[3]Categorie!$B$2:$B$103)))))</f>
        <v>D-35 SENIORES MASCH.</v>
      </c>
      <c r="G2487" s="31">
        <f>SUM(I2487:T2487)</f>
        <v>6.1</v>
      </c>
      <c r="H2487" s="32">
        <f>COUNT(I2487:U2487)</f>
        <v>1</v>
      </c>
      <c r="S2487" s="43">
        <v>6.1</v>
      </c>
    </row>
    <row r="2488" spans="1:19" ht="17.25" customHeight="1" x14ac:dyDescent="0.2">
      <c r="A2488" s="1" t="s">
        <v>3702</v>
      </c>
      <c r="B2488" s="2" t="s">
        <v>1267</v>
      </c>
      <c r="C2488" s="3">
        <v>1972</v>
      </c>
      <c r="D2488" s="4" t="s">
        <v>0</v>
      </c>
      <c r="E2488" s="6" t="s">
        <v>3703</v>
      </c>
      <c r="F2488" s="87" t="str">
        <f ca="1">IF(D2488="","",IF([3]GARA!$G$17="SI",IF(D2488="F",LOOKUP(C2488,[3]Categorie!$A$2:$A$103,[3]Categorie!$E$2:$E$103),LOOKUP(C2488,[3]Categorie!$A$2:$A$103,[3]Categorie!$D$2:$D$103)),IF(D2488="","",IF(D2488="F",LOOKUP(C2488,[3]Categorie!$A$2:$A$103,[3]Categorie!$C$2:$C$103),LOOKUP(C2488,[3]Categorie!$A$2:$A$103,[3]Categorie!$B$2:$B$103)))))</f>
        <v>F-45 SENIORES MASCH.</v>
      </c>
      <c r="G2488" s="31">
        <f>SUM(I2488:T2488)</f>
        <v>6.1</v>
      </c>
      <c r="H2488" s="32">
        <f>COUNT(I2488:U2488)</f>
        <v>1</v>
      </c>
      <c r="S2488" s="43">
        <v>6.1</v>
      </c>
    </row>
    <row r="2489" spans="1:19" ht="17.25" customHeight="1" x14ac:dyDescent="0.2">
      <c r="A2489" s="5" t="s">
        <v>2013</v>
      </c>
      <c r="B2489" s="2" t="s">
        <v>463</v>
      </c>
      <c r="C2489" s="4">
        <v>1957</v>
      </c>
      <c r="D2489" s="4" t="s">
        <v>0</v>
      </c>
      <c r="E2489" s="2" t="s">
        <v>3774</v>
      </c>
      <c r="F2489" s="87" t="str">
        <f ca="1">IF(D2489="","",IF([3]GARA!$G$17="SI",IF(D2489="F",LOOKUP(C2489,[3]Categorie!$A$2:$A$103,[3]Categorie!$E$2:$E$103),LOOKUP(C2489,[3]Categorie!$A$2:$A$103,[3]Categorie!$D$2:$D$103)),IF(D2489="","",IF(D2489="F",LOOKUP(C2489,[3]Categorie!$A$2:$A$103,[3]Categorie!$C$2:$C$103),LOOKUP(C2489,[3]Categorie!$A$2:$A$103,[3]Categorie!$B$2:$B$103)))))</f>
        <v>I-60 VETERANI MASCH.</v>
      </c>
      <c r="G2489" s="31">
        <f>SUM(I2489:T2489)</f>
        <v>6.1</v>
      </c>
      <c r="H2489" s="32">
        <f>COUNT(I2489:U2489)</f>
        <v>1</v>
      </c>
      <c r="S2489" s="43">
        <v>6.1</v>
      </c>
    </row>
    <row r="2490" spans="1:19" ht="17.25" customHeight="1" x14ac:dyDescent="0.2">
      <c r="A2490" s="1" t="s">
        <v>3828</v>
      </c>
      <c r="B2490" s="2" t="s">
        <v>41</v>
      </c>
      <c r="C2490" s="3">
        <v>1961</v>
      </c>
      <c r="D2490" s="4" t="s">
        <v>0</v>
      </c>
      <c r="E2490" s="6" t="s">
        <v>3827</v>
      </c>
      <c r="F2490" s="87" t="str">
        <f ca="1">IF(D2490="","",IF([3]GARA!$G$17="SI",IF(D2490="F",LOOKUP(C2490,[3]Categorie!$A$2:$A$103,[3]Categorie!$E$2:$E$103),LOOKUP(C2490,[3]Categorie!$A$2:$A$103,[3]Categorie!$D$2:$D$103)),IF(D2490="","",IF(D2490="F",LOOKUP(C2490,[3]Categorie!$A$2:$A$103,[3]Categorie!$C$2:$C$103),LOOKUP(C2490,[3]Categorie!$A$2:$A$103,[3]Categorie!$B$2:$B$103)))))</f>
        <v>H-55 VETERANI MASCH.</v>
      </c>
      <c r="G2490" s="31">
        <f>SUM(I2490:T2490)</f>
        <v>6.1</v>
      </c>
      <c r="H2490" s="32">
        <f>COUNT(I2490:U2490)</f>
        <v>1</v>
      </c>
      <c r="S2490" s="43">
        <v>6.1</v>
      </c>
    </row>
    <row r="2491" spans="1:19" ht="17.25" customHeight="1" x14ac:dyDescent="0.2">
      <c r="A2491" s="53" t="s">
        <v>3105</v>
      </c>
      <c r="B2491" s="53" t="s">
        <v>56</v>
      </c>
      <c r="C2491" s="54">
        <v>1980</v>
      </c>
      <c r="D2491" s="54" t="s">
        <v>0</v>
      </c>
      <c r="F2491" s="46" t="s">
        <v>599</v>
      </c>
      <c r="G2491" s="31">
        <f>SUM(I2491:T2491)</f>
        <v>5.6</v>
      </c>
      <c r="H2491" s="32">
        <f>COUNT(I2491:U2491)</f>
        <v>1</v>
      </c>
      <c r="O2491" s="39">
        <v>5.6</v>
      </c>
    </row>
    <row r="2492" spans="1:19" ht="17.25" customHeight="1" x14ac:dyDescent="0.2">
      <c r="A2492" s="53" t="s">
        <v>3178</v>
      </c>
      <c r="B2492" s="53" t="s">
        <v>39</v>
      </c>
      <c r="C2492" s="54">
        <v>1985</v>
      </c>
      <c r="D2492" s="54" t="s">
        <v>0</v>
      </c>
      <c r="E2492" s="46" t="s">
        <v>3128</v>
      </c>
      <c r="F2492" s="46" t="s">
        <v>602</v>
      </c>
      <c r="G2492" s="31">
        <f>SUM(I2492:T2492)</f>
        <v>5.6</v>
      </c>
      <c r="H2492" s="32">
        <f>COUNT(I2492:U2492)</f>
        <v>1</v>
      </c>
      <c r="O2492" s="39">
        <v>5.6</v>
      </c>
    </row>
    <row r="2493" spans="1:19" ht="17.25" customHeight="1" x14ac:dyDescent="0.2">
      <c r="A2493" s="53" t="s">
        <v>3103</v>
      </c>
      <c r="B2493" s="53" t="s">
        <v>17</v>
      </c>
      <c r="C2493" s="54">
        <v>1965</v>
      </c>
      <c r="D2493" s="54" t="s">
        <v>0</v>
      </c>
      <c r="E2493" s="46" t="s">
        <v>3063</v>
      </c>
      <c r="F2493" s="46" t="s">
        <v>603</v>
      </c>
      <c r="G2493" s="31">
        <f>SUM(I2493:T2493)</f>
        <v>5.6</v>
      </c>
      <c r="H2493" s="32">
        <f>COUNT(I2493:U2493)</f>
        <v>1</v>
      </c>
      <c r="O2493" s="39">
        <v>5.6</v>
      </c>
    </row>
    <row r="2494" spans="1:19" ht="17.25" customHeight="1" x14ac:dyDescent="0.2">
      <c r="A2494" s="53" t="s">
        <v>3110</v>
      </c>
      <c r="B2494" s="53" t="s">
        <v>17</v>
      </c>
      <c r="C2494" s="54">
        <v>1975</v>
      </c>
      <c r="D2494" s="54" t="s">
        <v>0</v>
      </c>
      <c r="E2494" s="46" t="s">
        <v>1863</v>
      </c>
      <c r="F2494" s="46" t="s">
        <v>601</v>
      </c>
      <c r="G2494" s="31">
        <f>SUM(I2494:T2494)</f>
        <v>5.6</v>
      </c>
      <c r="H2494" s="32">
        <f>COUNT(I2494:U2494)</f>
        <v>1</v>
      </c>
      <c r="O2494" s="39">
        <v>5.6</v>
      </c>
    </row>
    <row r="2495" spans="1:19" ht="17.25" customHeight="1" x14ac:dyDescent="0.2">
      <c r="A2495" s="53" t="s">
        <v>3062</v>
      </c>
      <c r="B2495" s="53" t="s">
        <v>43</v>
      </c>
      <c r="C2495" s="54">
        <v>1972</v>
      </c>
      <c r="D2495" s="54" t="s">
        <v>0</v>
      </c>
      <c r="F2495" s="46" t="s">
        <v>600</v>
      </c>
      <c r="G2495" s="31">
        <f>SUM(I2495:T2495)</f>
        <v>5.6</v>
      </c>
      <c r="H2495" s="32">
        <f>COUNT(I2495:U2495)</f>
        <v>1</v>
      </c>
      <c r="O2495" s="39">
        <v>5.6</v>
      </c>
    </row>
    <row r="2496" spans="1:19" ht="17.25" customHeight="1" x14ac:dyDescent="0.2">
      <c r="A2496" s="5" t="s">
        <v>649</v>
      </c>
      <c r="B2496" s="2" t="s">
        <v>648</v>
      </c>
      <c r="C2496" s="4">
        <v>1971</v>
      </c>
      <c r="D2496" s="4" t="s">
        <v>0</v>
      </c>
      <c r="E2496" s="6" t="s">
        <v>136</v>
      </c>
      <c r="F2496" s="50" t="s">
        <v>600</v>
      </c>
      <c r="G2496" s="31">
        <f>SUM(I2496:T2496)</f>
        <v>5.5</v>
      </c>
      <c r="H2496" s="32">
        <f>COUNT(I2496:U2496)</f>
        <v>1</v>
      </c>
      <c r="I2496" s="47">
        <v>5.5</v>
      </c>
    </row>
    <row r="2497" spans="1:19" ht="17.25" customHeight="1" x14ac:dyDescent="0.2">
      <c r="A2497" s="6" t="s">
        <v>766</v>
      </c>
      <c r="B2497" s="6" t="s">
        <v>765</v>
      </c>
      <c r="C2497" s="3">
        <v>1981</v>
      </c>
      <c r="D2497" s="3" t="s">
        <v>0</v>
      </c>
      <c r="E2497" s="6" t="s">
        <v>432</v>
      </c>
      <c r="F2497" s="7" t="s">
        <v>599</v>
      </c>
      <c r="G2497" s="31">
        <f>SUM(I2497:T2497)</f>
        <v>5.5</v>
      </c>
      <c r="H2497" s="32">
        <f>COUNT(I2497:U2497)</f>
        <v>1</v>
      </c>
      <c r="I2497" s="47">
        <v>5.5</v>
      </c>
    </row>
    <row r="2498" spans="1:19" ht="17.25" customHeight="1" x14ac:dyDescent="0.2">
      <c r="A2498" s="28" t="s">
        <v>729</v>
      </c>
      <c r="B2498" s="28" t="s">
        <v>38</v>
      </c>
      <c r="C2498" s="29">
        <v>1977</v>
      </c>
      <c r="D2498" s="29" t="s">
        <v>0</v>
      </c>
      <c r="E2498" s="28" t="s">
        <v>280</v>
      </c>
      <c r="F2498" s="30" t="s">
        <v>601</v>
      </c>
      <c r="G2498" s="31">
        <f>SUM(I2498:T2498)</f>
        <v>5.5</v>
      </c>
      <c r="H2498" s="32">
        <f>COUNT(I2498:U2498)</f>
        <v>1</v>
      </c>
      <c r="I2498" s="47">
        <v>5.5</v>
      </c>
    </row>
    <row r="2499" spans="1:19" ht="17.25" customHeight="1" x14ac:dyDescent="0.2">
      <c r="A2499" s="1" t="s">
        <v>647</v>
      </c>
      <c r="B2499" s="2" t="s">
        <v>54</v>
      </c>
      <c r="C2499" s="3">
        <v>1978</v>
      </c>
      <c r="D2499" s="4" t="s">
        <v>0</v>
      </c>
      <c r="E2499" s="6" t="s">
        <v>646</v>
      </c>
      <c r="F2499" s="50" t="s">
        <v>601</v>
      </c>
      <c r="G2499" s="31">
        <f>SUM(I2499:T2499)</f>
        <v>5.5</v>
      </c>
      <c r="H2499" s="32">
        <f>COUNT(I2499:U2499)</f>
        <v>1</v>
      </c>
      <c r="I2499" s="47">
        <v>5.5</v>
      </c>
      <c r="Q2499" s="67"/>
    </row>
    <row r="2500" spans="1:19" ht="17.25" customHeight="1" x14ac:dyDescent="0.2">
      <c r="A2500" s="53" t="s">
        <v>2368</v>
      </c>
      <c r="B2500" s="53" t="s">
        <v>24</v>
      </c>
      <c r="C2500" s="54">
        <v>1967</v>
      </c>
      <c r="D2500" s="54" t="s">
        <v>0</v>
      </c>
      <c r="E2500" s="46" t="s">
        <v>2290</v>
      </c>
      <c r="F2500" s="46" t="s">
        <v>603</v>
      </c>
      <c r="G2500" s="31">
        <f>SUM(I2500:T2500)</f>
        <v>5.5</v>
      </c>
      <c r="H2500" s="32">
        <f>COUNT(I2500:U2500)</f>
        <v>1</v>
      </c>
      <c r="L2500" s="36">
        <v>5.5</v>
      </c>
      <c r="P2500" s="66"/>
    </row>
    <row r="2501" spans="1:19" ht="17.25" customHeight="1" x14ac:dyDescent="0.2">
      <c r="A2501" s="28" t="s">
        <v>33</v>
      </c>
      <c r="B2501" s="28" t="s">
        <v>34</v>
      </c>
      <c r="C2501" s="29">
        <v>1982</v>
      </c>
      <c r="D2501" s="29" t="s">
        <v>0</v>
      </c>
      <c r="E2501" s="28" t="s">
        <v>261</v>
      </c>
      <c r="F2501" s="30" t="s">
        <v>599</v>
      </c>
      <c r="G2501" s="31">
        <f>SUM(I2501:T2501)</f>
        <v>5.5</v>
      </c>
      <c r="H2501" s="32">
        <f>COUNT(I2501:U2501)</f>
        <v>1</v>
      </c>
      <c r="I2501" s="47">
        <v>5.5</v>
      </c>
    </row>
    <row r="2502" spans="1:19" ht="17.25" customHeight="1" x14ac:dyDescent="0.2">
      <c r="A2502" s="1" t="s">
        <v>702</v>
      </c>
      <c r="B2502" s="2" t="s">
        <v>31</v>
      </c>
      <c r="C2502" s="3">
        <v>1970</v>
      </c>
      <c r="D2502" s="4" t="s">
        <v>0</v>
      </c>
      <c r="E2502" s="6" t="s">
        <v>700</v>
      </c>
      <c r="F2502" s="50" t="s">
        <v>600</v>
      </c>
      <c r="G2502" s="31">
        <f>SUM(I2502:T2502)</f>
        <v>5.5</v>
      </c>
      <c r="H2502" s="32">
        <f>COUNT(I2502:U2502)</f>
        <v>1</v>
      </c>
      <c r="I2502" s="47">
        <v>5.5</v>
      </c>
      <c r="M2502" s="49"/>
    </row>
    <row r="2503" spans="1:19" ht="17.25" customHeight="1" x14ac:dyDescent="0.2">
      <c r="A2503" s="5" t="s">
        <v>821</v>
      </c>
      <c r="B2503" s="2" t="s">
        <v>20</v>
      </c>
      <c r="C2503" s="4">
        <v>1977</v>
      </c>
      <c r="D2503" s="4" t="s">
        <v>0</v>
      </c>
      <c r="E2503" s="6" t="s">
        <v>261</v>
      </c>
      <c r="F2503" s="50" t="s">
        <v>601</v>
      </c>
      <c r="G2503" s="31">
        <f>SUM(I2503:T2503)</f>
        <v>5.5</v>
      </c>
      <c r="H2503" s="32">
        <f>COUNT(I2503:U2503)</f>
        <v>1</v>
      </c>
      <c r="I2503" s="68">
        <v>5.5</v>
      </c>
      <c r="J2503" s="61"/>
    </row>
    <row r="2504" spans="1:19" ht="17.25" customHeight="1" x14ac:dyDescent="0.2">
      <c r="A2504" s="28" t="s">
        <v>741</v>
      </c>
      <c r="B2504" s="28" t="s">
        <v>740</v>
      </c>
      <c r="C2504" s="29">
        <v>1964</v>
      </c>
      <c r="D2504" s="29" t="s">
        <v>0</v>
      </c>
      <c r="E2504" s="28" t="s">
        <v>129</v>
      </c>
      <c r="F2504" s="30" t="s">
        <v>603</v>
      </c>
      <c r="G2504" s="31">
        <f>SUM(I2504:T2504)</f>
        <v>5.5</v>
      </c>
      <c r="H2504" s="32">
        <f>COUNT(I2504:U2504)</f>
        <v>1</v>
      </c>
      <c r="I2504" s="47">
        <v>5.5</v>
      </c>
    </row>
    <row r="2505" spans="1:19" ht="17.25" customHeight="1" x14ac:dyDescent="0.2">
      <c r="A2505" s="28" t="s">
        <v>743</v>
      </c>
      <c r="B2505" s="28" t="s">
        <v>20</v>
      </c>
      <c r="C2505" s="29">
        <v>1961</v>
      </c>
      <c r="D2505" s="29" t="s">
        <v>0</v>
      </c>
      <c r="E2505" s="28" t="s">
        <v>206</v>
      </c>
      <c r="F2505" s="30" t="s">
        <v>605</v>
      </c>
      <c r="G2505" s="31">
        <f>SUM(I2505:T2505)</f>
        <v>5.5</v>
      </c>
      <c r="H2505" s="32">
        <f>COUNT(I2505:U2505)</f>
        <v>1</v>
      </c>
      <c r="I2505" s="47">
        <v>5.5</v>
      </c>
    </row>
    <row r="2506" spans="1:19" ht="17.25" customHeight="1" x14ac:dyDescent="0.2">
      <c r="A2506" s="28" t="s">
        <v>694</v>
      </c>
      <c r="B2506" s="28" t="s">
        <v>52</v>
      </c>
      <c r="C2506" s="29">
        <v>1976</v>
      </c>
      <c r="D2506" s="29" t="s">
        <v>0</v>
      </c>
      <c r="E2506" s="28" t="s">
        <v>178</v>
      </c>
      <c r="F2506" s="30" t="s">
        <v>601</v>
      </c>
      <c r="G2506" s="31">
        <f>SUM(I2506:T2506)</f>
        <v>5.5</v>
      </c>
      <c r="H2506" s="32">
        <f>COUNT(I2506:U2506)</f>
        <v>1</v>
      </c>
      <c r="I2506" s="47">
        <v>5.5</v>
      </c>
    </row>
    <row r="2507" spans="1:19" ht="17.25" customHeight="1" x14ac:dyDescent="0.2">
      <c r="A2507" s="1" t="s">
        <v>824</v>
      </c>
      <c r="B2507" s="2" t="s">
        <v>35</v>
      </c>
      <c r="C2507" s="3">
        <v>1982</v>
      </c>
      <c r="D2507" s="4" t="s">
        <v>0</v>
      </c>
      <c r="E2507" s="6" t="s">
        <v>199</v>
      </c>
      <c r="F2507" s="50" t="s">
        <v>599</v>
      </c>
      <c r="G2507" s="31">
        <f>SUM(I2507:T2507)</f>
        <v>5.5</v>
      </c>
      <c r="H2507" s="32">
        <f>COUNT(I2507:U2507)</f>
        <v>1</v>
      </c>
      <c r="I2507" s="47">
        <v>5.5</v>
      </c>
      <c r="S2507" s="123"/>
    </row>
    <row r="2508" spans="1:19" ht="17.25" customHeight="1" x14ac:dyDescent="0.2">
      <c r="A2508" s="6" t="s">
        <v>864</v>
      </c>
      <c r="B2508" s="6" t="s">
        <v>88</v>
      </c>
      <c r="C2508" s="3">
        <v>1975</v>
      </c>
      <c r="D2508" s="3" t="s">
        <v>0</v>
      </c>
      <c r="E2508" s="6" t="s">
        <v>257</v>
      </c>
      <c r="F2508" s="7" t="s">
        <v>601</v>
      </c>
      <c r="G2508" s="31">
        <f>SUM(I2508:T2508)</f>
        <v>5.5</v>
      </c>
      <c r="H2508" s="32">
        <f>COUNT(I2508:U2508)</f>
        <v>1</v>
      </c>
      <c r="I2508" s="47">
        <v>5.5</v>
      </c>
    </row>
    <row r="2509" spans="1:19" ht="17.25" customHeight="1" x14ac:dyDescent="0.2">
      <c r="A2509" s="28" t="s">
        <v>827</v>
      </c>
      <c r="B2509" s="28" t="s">
        <v>37</v>
      </c>
      <c r="C2509" s="29">
        <v>1967</v>
      </c>
      <c r="D2509" s="29" t="s">
        <v>0</v>
      </c>
      <c r="E2509" s="28" t="s">
        <v>825</v>
      </c>
      <c r="F2509" s="30" t="s">
        <v>603</v>
      </c>
      <c r="G2509" s="31">
        <f>SUM(I2509:T2509)</f>
        <v>5.5</v>
      </c>
      <c r="H2509" s="32">
        <f>COUNT(I2509:U2509)</f>
        <v>1</v>
      </c>
      <c r="I2509" s="47">
        <v>5.5</v>
      </c>
    </row>
    <row r="2510" spans="1:19" ht="17.25" customHeight="1" x14ac:dyDescent="0.2">
      <c r="A2510" s="6" t="s">
        <v>805</v>
      </c>
      <c r="B2510" s="6" t="s">
        <v>154</v>
      </c>
      <c r="C2510" s="3">
        <v>1974</v>
      </c>
      <c r="D2510" s="3" t="s">
        <v>0</v>
      </c>
      <c r="E2510" s="46" t="s">
        <v>804</v>
      </c>
      <c r="F2510" s="46" t="s">
        <v>601</v>
      </c>
      <c r="G2510" s="31">
        <f>SUM(I2510:T2510)</f>
        <v>5.5</v>
      </c>
      <c r="H2510" s="32">
        <f>COUNT(I2510:U2510)</f>
        <v>1</v>
      </c>
      <c r="I2510" s="47">
        <v>5.5</v>
      </c>
    </row>
    <row r="2511" spans="1:19" ht="17.25" customHeight="1" x14ac:dyDescent="0.2">
      <c r="A2511" s="6" t="s">
        <v>759</v>
      </c>
      <c r="B2511" s="6" t="s">
        <v>25</v>
      </c>
      <c r="C2511" s="3">
        <v>1965</v>
      </c>
      <c r="D2511" s="3" t="s">
        <v>0</v>
      </c>
      <c r="E2511" s="6" t="s">
        <v>178</v>
      </c>
      <c r="F2511" s="7" t="s">
        <v>603</v>
      </c>
      <c r="G2511" s="31">
        <f>SUM(I2511:T2511)</f>
        <v>5.5</v>
      </c>
      <c r="H2511" s="32">
        <f>COUNT(I2511:U2511)</f>
        <v>1</v>
      </c>
      <c r="I2511" s="47">
        <v>5.5</v>
      </c>
    </row>
    <row r="2512" spans="1:19" ht="17.25" customHeight="1" x14ac:dyDescent="0.2">
      <c r="A2512" s="28" t="s">
        <v>924</v>
      </c>
      <c r="B2512" s="28" t="s">
        <v>16</v>
      </c>
      <c r="C2512" s="29">
        <v>1980</v>
      </c>
      <c r="D2512" s="29" t="s">
        <v>0</v>
      </c>
      <c r="E2512" s="28" t="s">
        <v>923</v>
      </c>
      <c r="F2512" s="30" t="s">
        <v>599</v>
      </c>
      <c r="G2512" s="31">
        <f>SUM(I2512:T2512)</f>
        <v>5.5</v>
      </c>
      <c r="H2512" s="32">
        <f>COUNT(I2512:U2512)</f>
        <v>1</v>
      </c>
      <c r="I2512" s="47">
        <v>5.5</v>
      </c>
    </row>
    <row r="2513" spans="1:13" ht="17.25" customHeight="1" x14ac:dyDescent="0.2">
      <c r="A2513" s="1" t="s">
        <v>983</v>
      </c>
      <c r="B2513" s="2" t="s">
        <v>27</v>
      </c>
      <c r="C2513" s="3">
        <v>1972</v>
      </c>
      <c r="D2513" s="4" t="s">
        <v>0</v>
      </c>
      <c r="E2513" s="6" t="s">
        <v>438</v>
      </c>
      <c r="F2513" s="50" t="s">
        <v>600</v>
      </c>
      <c r="G2513" s="31">
        <f>SUM(I2513:T2513)</f>
        <v>5.5</v>
      </c>
      <c r="H2513" s="32">
        <f>COUNT(I2513:U2513)</f>
        <v>1</v>
      </c>
      <c r="I2513" s="33">
        <v>5.5</v>
      </c>
    </row>
    <row r="2514" spans="1:13" ht="17.25" customHeight="1" x14ac:dyDescent="0.2">
      <c r="A2514" s="28" t="s">
        <v>933</v>
      </c>
      <c r="B2514" s="28" t="s">
        <v>50</v>
      </c>
      <c r="C2514" s="29">
        <v>1973</v>
      </c>
      <c r="D2514" s="29" t="s">
        <v>0</v>
      </c>
      <c r="E2514" s="28" t="s">
        <v>9</v>
      </c>
      <c r="F2514" s="30" t="s">
        <v>600</v>
      </c>
      <c r="G2514" s="31">
        <f>SUM(I2514:T2514)</f>
        <v>5.5</v>
      </c>
      <c r="H2514" s="32">
        <f>COUNT(I2514:U2514)</f>
        <v>1</v>
      </c>
      <c r="I2514" s="47">
        <v>5.5</v>
      </c>
    </row>
    <row r="2515" spans="1:13" ht="17.25" customHeight="1" x14ac:dyDescent="0.2">
      <c r="A2515" s="6" t="s">
        <v>719</v>
      </c>
      <c r="B2515" s="6" t="s">
        <v>16</v>
      </c>
      <c r="C2515" s="3">
        <v>1960</v>
      </c>
      <c r="D2515" s="3" t="s">
        <v>0</v>
      </c>
      <c r="E2515" s="6" t="s">
        <v>261</v>
      </c>
      <c r="F2515" s="7" t="s">
        <v>605</v>
      </c>
      <c r="G2515" s="31">
        <f>SUM(I2515:T2515)</f>
        <v>5.5</v>
      </c>
      <c r="H2515" s="32">
        <f>COUNT(I2515:U2515)</f>
        <v>1</v>
      </c>
      <c r="I2515" s="47">
        <v>5.5</v>
      </c>
    </row>
    <row r="2516" spans="1:13" ht="17.25" customHeight="1" x14ac:dyDescent="0.2">
      <c r="A2516" s="1" t="s">
        <v>656</v>
      </c>
      <c r="B2516" s="2" t="s">
        <v>20</v>
      </c>
      <c r="C2516" s="3">
        <v>1964</v>
      </c>
      <c r="D2516" s="4" t="s">
        <v>0</v>
      </c>
      <c r="E2516" s="6" t="s">
        <v>206</v>
      </c>
      <c r="F2516" s="50" t="s">
        <v>603</v>
      </c>
      <c r="G2516" s="31">
        <f>SUM(I2516:T2516)</f>
        <v>5.5</v>
      </c>
      <c r="H2516" s="32">
        <f>COUNT(I2516:U2516)</f>
        <v>1</v>
      </c>
      <c r="I2516" s="47">
        <v>5.5</v>
      </c>
    </row>
    <row r="2517" spans="1:13" ht="17.25" customHeight="1" x14ac:dyDescent="0.2">
      <c r="A2517" s="28" t="s">
        <v>871</v>
      </c>
      <c r="B2517" s="28" t="s">
        <v>44</v>
      </c>
      <c r="C2517" s="29">
        <v>1975</v>
      </c>
      <c r="D2517" s="29" t="s">
        <v>0</v>
      </c>
      <c r="E2517" s="28" t="s">
        <v>629</v>
      </c>
      <c r="F2517" s="30" t="s">
        <v>601</v>
      </c>
      <c r="G2517" s="31">
        <f>SUM(I2517:T2517)</f>
        <v>5.5</v>
      </c>
      <c r="H2517" s="32">
        <f>COUNT(I2517:U2517)</f>
        <v>1</v>
      </c>
      <c r="I2517" s="47">
        <v>5.5</v>
      </c>
    </row>
    <row r="2518" spans="1:13" ht="17.25" customHeight="1" x14ac:dyDescent="0.2">
      <c r="A2518" s="6" t="s">
        <v>635</v>
      </c>
      <c r="B2518" s="6" t="s">
        <v>634</v>
      </c>
      <c r="C2518" s="3">
        <v>1962</v>
      </c>
      <c r="D2518" s="3" t="s">
        <v>0</v>
      </c>
      <c r="E2518" s="6" t="s">
        <v>129</v>
      </c>
      <c r="F2518" s="7" t="s">
        <v>605</v>
      </c>
      <c r="G2518" s="31">
        <f>SUM(I2518:T2518)</f>
        <v>5.5</v>
      </c>
      <c r="H2518" s="32">
        <f>COUNT(I2518:U2518)</f>
        <v>1</v>
      </c>
      <c r="I2518" s="47">
        <v>5.5</v>
      </c>
    </row>
    <row r="2519" spans="1:13" ht="17.25" customHeight="1" x14ac:dyDescent="0.2">
      <c r="A2519" s="6" t="s">
        <v>686</v>
      </c>
      <c r="B2519" s="6" t="s">
        <v>19</v>
      </c>
      <c r="C2519" s="3">
        <v>1981</v>
      </c>
      <c r="D2519" s="3" t="s">
        <v>0</v>
      </c>
      <c r="E2519" s="6" t="s">
        <v>163</v>
      </c>
      <c r="F2519" s="7" t="s">
        <v>599</v>
      </c>
      <c r="G2519" s="31">
        <f>SUM(I2519:T2519)</f>
        <v>5.5</v>
      </c>
      <c r="H2519" s="32">
        <f>COUNT(I2519:U2519)</f>
        <v>1</v>
      </c>
      <c r="I2519" s="68">
        <v>5.5</v>
      </c>
      <c r="J2519" s="61"/>
    </row>
    <row r="2520" spans="1:13" ht="17.25" customHeight="1" x14ac:dyDescent="0.2">
      <c r="A2520" s="6" t="s">
        <v>754</v>
      </c>
      <c r="B2520" s="6" t="s">
        <v>753</v>
      </c>
      <c r="C2520" s="3">
        <v>1986</v>
      </c>
      <c r="D2520" s="3" t="s">
        <v>0</v>
      </c>
      <c r="E2520" s="45" t="s">
        <v>678</v>
      </c>
      <c r="F2520" s="45" t="s">
        <v>602</v>
      </c>
      <c r="G2520" s="31">
        <f>SUM(I2520:T2520)</f>
        <v>5.5</v>
      </c>
      <c r="H2520" s="32">
        <f>COUNT(I2520:U2520)</f>
        <v>1</v>
      </c>
      <c r="I2520" s="47">
        <v>5.5</v>
      </c>
    </row>
    <row r="2521" spans="1:13" ht="17.25" customHeight="1" x14ac:dyDescent="0.2">
      <c r="A2521" s="6" t="s">
        <v>812</v>
      </c>
      <c r="B2521" s="6" t="s">
        <v>474</v>
      </c>
      <c r="C2521" s="3">
        <v>1963</v>
      </c>
      <c r="D2521" s="3" t="s">
        <v>0</v>
      </c>
      <c r="E2521" s="6" t="s">
        <v>710</v>
      </c>
      <c r="F2521" s="7" t="s">
        <v>605</v>
      </c>
      <c r="G2521" s="31">
        <f>SUM(I2521:T2521)</f>
        <v>5.5</v>
      </c>
      <c r="H2521" s="32">
        <f>COUNT(I2521:U2521)</f>
        <v>1</v>
      </c>
      <c r="I2521" s="85">
        <v>5.5</v>
      </c>
    </row>
    <row r="2522" spans="1:13" ht="17.25" customHeight="1" x14ac:dyDescent="0.2">
      <c r="A2522" s="1" t="s">
        <v>839</v>
      </c>
      <c r="B2522" s="2" t="s">
        <v>66</v>
      </c>
      <c r="C2522" s="3">
        <v>1978</v>
      </c>
      <c r="D2522" s="4" t="s">
        <v>0</v>
      </c>
      <c r="E2522" s="6" t="s">
        <v>432</v>
      </c>
      <c r="F2522" s="50" t="s">
        <v>601</v>
      </c>
      <c r="G2522" s="31">
        <f>SUM(I2522:T2522)</f>
        <v>5.5</v>
      </c>
      <c r="H2522" s="32">
        <f>COUNT(I2522:U2522)</f>
        <v>1</v>
      </c>
      <c r="I2522" s="47">
        <v>5.5</v>
      </c>
    </row>
    <row r="2523" spans="1:13" ht="17.25" customHeight="1" x14ac:dyDescent="0.2">
      <c r="A2523" s="1" t="s">
        <v>874</v>
      </c>
      <c r="B2523" s="2" t="s">
        <v>873</v>
      </c>
      <c r="C2523" s="3">
        <v>1965</v>
      </c>
      <c r="D2523" s="4" t="s">
        <v>0</v>
      </c>
      <c r="E2523" s="6" t="s">
        <v>206</v>
      </c>
      <c r="F2523" s="50" t="s">
        <v>603</v>
      </c>
      <c r="G2523" s="31">
        <f>SUM(I2523:T2523)</f>
        <v>5.5</v>
      </c>
      <c r="H2523" s="32">
        <f>COUNT(I2523:U2523)</f>
        <v>1</v>
      </c>
      <c r="I2523" s="47">
        <v>5.5</v>
      </c>
    </row>
    <row r="2524" spans="1:13" ht="17.25" customHeight="1" x14ac:dyDescent="0.2">
      <c r="A2524" s="1" t="s">
        <v>665</v>
      </c>
      <c r="B2524" s="2" t="s">
        <v>37</v>
      </c>
      <c r="C2524" s="3">
        <v>1979</v>
      </c>
      <c r="D2524" s="4" t="s">
        <v>0</v>
      </c>
      <c r="E2524" s="6" t="s">
        <v>550</v>
      </c>
      <c r="F2524" s="50" t="s">
        <v>599</v>
      </c>
      <c r="G2524" s="31">
        <f>SUM(I2524:T2524)</f>
        <v>5.5</v>
      </c>
      <c r="H2524" s="32">
        <f>COUNT(I2524:U2524)</f>
        <v>1</v>
      </c>
      <c r="I2524" s="47">
        <v>5.5</v>
      </c>
    </row>
    <row r="2525" spans="1:13" ht="17.25" customHeight="1" x14ac:dyDescent="0.2">
      <c r="A2525" s="1" t="s">
        <v>703</v>
      </c>
      <c r="B2525" s="2" t="s">
        <v>29</v>
      </c>
      <c r="C2525" s="3">
        <v>1972</v>
      </c>
      <c r="D2525" s="4" t="s">
        <v>0</v>
      </c>
      <c r="E2525" s="6" t="s">
        <v>583</v>
      </c>
      <c r="F2525" s="50" t="s">
        <v>600</v>
      </c>
      <c r="G2525" s="31">
        <f>SUM(I2525:T2525)</f>
        <v>5.5</v>
      </c>
      <c r="H2525" s="32">
        <f>COUNT(I2525:U2525)</f>
        <v>1</v>
      </c>
      <c r="I2525" s="47">
        <v>5.5</v>
      </c>
      <c r="M2525" s="37"/>
    </row>
    <row r="2526" spans="1:13" ht="17.25" customHeight="1" x14ac:dyDescent="0.2">
      <c r="A2526" s="6" t="s">
        <v>819</v>
      </c>
      <c r="B2526" s="6" t="s">
        <v>52</v>
      </c>
      <c r="C2526" s="3">
        <v>1973</v>
      </c>
      <c r="D2526" s="3" t="s">
        <v>0</v>
      </c>
      <c r="E2526" s="6" t="s">
        <v>818</v>
      </c>
      <c r="F2526" s="7" t="s">
        <v>600</v>
      </c>
      <c r="G2526" s="31">
        <f>SUM(I2526:T2526)</f>
        <v>5.5</v>
      </c>
      <c r="H2526" s="32">
        <f>COUNT(I2526:U2526)</f>
        <v>1</v>
      </c>
      <c r="I2526" s="47">
        <v>5.5</v>
      </c>
    </row>
    <row r="2527" spans="1:13" ht="17.25" customHeight="1" x14ac:dyDescent="0.2">
      <c r="A2527" s="6" t="s">
        <v>633</v>
      </c>
      <c r="B2527" s="6" t="s">
        <v>60</v>
      </c>
      <c r="C2527" s="3">
        <v>1969</v>
      </c>
      <c r="D2527" s="3" t="s">
        <v>0</v>
      </c>
      <c r="E2527" s="63" t="s">
        <v>632</v>
      </c>
      <c r="F2527" s="64" t="s">
        <v>600</v>
      </c>
      <c r="G2527" s="31">
        <f>SUM(I2527:T2527)</f>
        <v>5.5</v>
      </c>
      <c r="H2527" s="32">
        <f>COUNT(I2527:U2527)</f>
        <v>1</v>
      </c>
      <c r="I2527" s="47">
        <v>5.5</v>
      </c>
    </row>
    <row r="2528" spans="1:13" ht="17.25" customHeight="1" x14ac:dyDescent="0.2">
      <c r="A2528" s="1" t="s">
        <v>408</v>
      </c>
      <c r="B2528" s="2" t="s">
        <v>684</v>
      </c>
      <c r="C2528" s="3">
        <v>1966</v>
      </c>
      <c r="D2528" s="4" t="s">
        <v>0</v>
      </c>
      <c r="E2528" s="6" t="s">
        <v>837</v>
      </c>
      <c r="F2528" s="50" t="s">
        <v>603</v>
      </c>
      <c r="G2528" s="31">
        <f>SUM(I2528:T2528)</f>
        <v>5.5</v>
      </c>
      <c r="H2528" s="32">
        <f>COUNT(I2528:U2528)</f>
        <v>1</v>
      </c>
      <c r="I2528" s="47">
        <v>5.5</v>
      </c>
    </row>
    <row r="2529" spans="1:19" ht="17.25" customHeight="1" x14ac:dyDescent="0.2">
      <c r="A2529" s="6" t="s">
        <v>808</v>
      </c>
      <c r="B2529" s="6" t="s">
        <v>27</v>
      </c>
      <c r="C2529" s="3">
        <v>1968</v>
      </c>
      <c r="D2529" s="3" t="s">
        <v>0</v>
      </c>
      <c r="E2529" s="6" t="s">
        <v>172</v>
      </c>
      <c r="F2529" s="7" t="s">
        <v>603</v>
      </c>
      <c r="G2529" s="31">
        <f>SUM(I2529:T2529)</f>
        <v>5.5</v>
      </c>
      <c r="H2529" s="32">
        <f>COUNT(I2529:U2529)</f>
        <v>1</v>
      </c>
      <c r="I2529" s="68">
        <v>5.5</v>
      </c>
      <c r="M2529" s="37"/>
    </row>
    <row r="2530" spans="1:19" ht="17.25" customHeight="1" x14ac:dyDescent="0.2">
      <c r="A2530" s="1" t="s">
        <v>707</v>
      </c>
      <c r="B2530" s="2" t="s">
        <v>706</v>
      </c>
      <c r="C2530" s="3">
        <v>1972</v>
      </c>
      <c r="D2530" s="4" t="s">
        <v>0</v>
      </c>
      <c r="E2530" s="6" t="s">
        <v>705</v>
      </c>
      <c r="F2530" s="50" t="s">
        <v>600</v>
      </c>
      <c r="G2530" s="31">
        <f>SUM(I2530:T2530)</f>
        <v>5.5</v>
      </c>
      <c r="H2530" s="32">
        <f>COUNT(I2530:U2530)</f>
        <v>1</v>
      </c>
      <c r="I2530" s="47">
        <v>5.5</v>
      </c>
    </row>
    <row r="2531" spans="1:19" ht="17.25" customHeight="1" x14ac:dyDescent="0.2">
      <c r="A2531" s="6" t="s">
        <v>813</v>
      </c>
      <c r="B2531" s="6" t="s">
        <v>34</v>
      </c>
      <c r="C2531" s="3">
        <v>1980</v>
      </c>
      <c r="D2531" s="3" t="s">
        <v>0</v>
      </c>
      <c r="E2531" s="6" t="s">
        <v>14</v>
      </c>
      <c r="F2531" s="7" t="s">
        <v>599</v>
      </c>
      <c r="G2531" s="31">
        <f>SUM(I2531:T2531)</f>
        <v>5.5</v>
      </c>
      <c r="H2531" s="32">
        <f>COUNT(I2531:U2531)</f>
        <v>1</v>
      </c>
      <c r="I2531" s="47">
        <v>5.5</v>
      </c>
    </row>
    <row r="2532" spans="1:19" ht="17.25" customHeight="1" x14ac:dyDescent="0.2">
      <c r="A2532" s="6" t="s">
        <v>866</v>
      </c>
      <c r="B2532" s="6" t="s">
        <v>62</v>
      </c>
      <c r="C2532" s="3">
        <v>1967</v>
      </c>
      <c r="D2532" s="3" t="s">
        <v>0</v>
      </c>
      <c r="E2532" s="6" t="s">
        <v>865</v>
      </c>
      <c r="F2532" s="7" t="s">
        <v>603</v>
      </c>
      <c r="G2532" s="31">
        <f>SUM(I2532:T2532)</f>
        <v>5.5</v>
      </c>
      <c r="H2532" s="32">
        <f>COUNT(I2532:U2532)</f>
        <v>1</v>
      </c>
      <c r="I2532" s="47">
        <v>5.5</v>
      </c>
      <c r="M2532" s="49"/>
      <c r="S2532" s="123"/>
    </row>
    <row r="2533" spans="1:19" ht="17.25" customHeight="1" x14ac:dyDescent="0.2">
      <c r="A2533" s="1" t="s">
        <v>792</v>
      </c>
      <c r="B2533" s="2" t="s">
        <v>27</v>
      </c>
      <c r="C2533" s="3">
        <v>1975</v>
      </c>
      <c r="D2533" s="4" t="s">
        <v>0</v>
      </c>
      <c r="E2533" s="103" t="s">
        <v>12</v>
      </c>
      <c r="F2533" s="50" t="s">
        <v>601</v>
      </c>
      <c r="G2533" s="31">
        <f>SUM(I2533:T2533)</f>
        <v>5.5</v>
      </c>
      <c r="H2533" s="32">
        <f>COUNT(I2533:U2533)</f>
        <v>1</v>
      </c>
      <c r="I2533" s="47">
        <v>5.5</v>
      </c>
    </row>
    <row r="2534" spans="1:19" ht="17.25" customHeight="1" x14ac:dyDescent="0.2">
      <c r="A2534" s="1" t="s">
        <v>993</v>
      </c>
      <c r="B2534" s="2" t="s">
        <v>351</v>
      </c>
      <c r="C2534" s="3">
        <v>1973</v>
      </c>
      <c r="D2534" s="4" t="s">
        <v>0</v>
      </c>
      <c r="E2534" s="6" t="s">
        <v>992</v>
      </c>
      <c r="F2534" s="50" t="s">
        <v>600</v>
      </c>
      <c r="G2534" s="31">
        <f>SUM(I2534:T2534)</f>
        <v>5.5</v>
      </c>
      <c r="H2534" s="32">
        <f>COUNT(I2534:U2534)</f>
        <v>1</v>
      </c>
      <c r="I2534" s="33">
        <v>5.5</v>
      </c>
      <c r="J2534" s="61"/>
    </row>
    <row r="2535" spans="1:19" ht="17.25" customHeight="1" x14ac:dyDescent="0.2">
      <c r="A2535" s="6" t="s">
        <v>918</v>
      </c>
      <c r="B2535" s="6" t="s">
        <v>349</v>
      </c>
      <c r="C2535" s="3">
        <v>1969</v>
      </c>
      <c r="D2535" s="3" t="s">
        <v>0</v>
      </c>
      <c r="E2535" s="6" t="s">
        <v>917</v>
      </c>
      <c r="F2535" s="7" t="s">
        <v>600</v>
      </c>
      <c r="G2535" s="31">
        <f>SUM(I2535:T2535)</f>
        <v>5.5</v>
      </c>
      <c r="H2535" s="32">
        <f>COUNT(I2535:U2535)</f>
        <v>1</v>
      </c>
      <c r="I2535" s="47">
        <v>5.5</v>
      </c>
    </row>
    <row r="2536" spans="1:19" ht="17.25" customHeight="1" x14ac:dyDescent="0.2">
      <c r="A2536" s="6" t="s">
        <v>903</v>
      </c>
      <c r="B2536" s="6" t="s">
        <v>581</v>
      </c>
      <c r="C2536" s="3">
        <v>1976</v>
      </c>
      <c r="D2536" s="3" t="s">
        <v>0</v>
      </c>
      <c r="E2536" s="45" t="s">
        <v>902</v>
      </c>
      <c r="F2536" s="46" t="s">
        <v>601</v>
      </c>
      <c r="G2536" s="31">
        <f>SUM(I2536:T2536)</f>
        <v>5.5</v>
      </c>
      <c r="H2536" s="32">
        <f>COUNT(I2536:U2536)</f>
        <v>1</v>
      </c>
      <c r="I2536" s="47">
        <v>5.5</v>
      </c>
      <c r="P2536" s="66"/>
    </row>
    <row r="2537" spans="1:19" ht="17.25" customHeight="1" x14ac:dyDescent="0.2">
      <c r="A2537" s="28" t="s">
        <v>888</v>
      </c>
      <c r="B2537" s="28" t="s">
        <v>25</v>
      </c>
      <c r="C2537" s="29">
        <v>1970</v>
      </c>
      <c r="D2537" s="29" t="s">
        <v>0</v>
      </c>
      <c r="E2537" s="28" t="s">
        <v>887</v>
      </c>
      <c r="F2537" s="30" t="s">
        <v>600</v>
      </c>
      <c r="G2537" s="31">
        <f>SUM(I2537:T2537)</f>
        <v>5.5</v>
      </c>
      <c r="H2537" s="32">
        <f>COUNT(I2537:U2537)</f>
        <v>1</v>
      </c>
      <c r="I2537" s="68">
        <v>5.5</v>
      </c>
    </row>
    <row r="2538" spans="1:19" ht="17.25" customHeight="1" x14ac:dyDescent="0.2">
      <c r="A2538" s="1" t="s">
        <v>979</v>
      </c>
      <c r="B2538" s="2" t="s">
        <v>17</v>
      </c>
      <c r="C2538" s="3">
        <v>1971</v>
      </c>
      <c r="D2538" s="4" t="s">
        <v>0</v>
      </c>
      <c r="E2538" s="6" t="s">
        <v>978</v>
      </c>
      <c r="F2538" s="50" t="s">
        <v>600</v>
      </c>
      <c r="G2538" s="31">
        <f>SUM(I2538:T2538)</f>
        <v>5.5</v>
      </c>
      <c r="H2538" s="32">
        <f>COUNT(I2538:U2538)</f>
        <v>1</v>
      </c>
      <c r="I2538" s="33">
        <v>5.5</v>
      </c>
      <c r="M2538" s="90"/>
    </row>
    <row r="2539" spans="1:19" ht="17.25" customHeight="1" x14ac:dyDescent="0.2">
      <c r="A2539" s="28" t="s">
        <v>942</v>
      </c>
      <c r="B2539" s="28" t="s">
        <v>941</v>
      </c>
      <c r="C2539" s="29">
        <v>1972</v>
      </c>
      <c r="D2539" s="29" t="s">
        <v>0</v>
      </c>
      <c r="E2539" s="28" t="s">
        <v>940</v>
      </c>
      <c r="F2539" s="30" t="s">
        <v>600</v>
      </c>
      <c r="G2539" s="31">
        <f>SUM(I2539:T2539)</f>
        <v>5.5</v>
      </c>
      <c r="H2539" s="32">
        <f>COUNT(I2539:U2539)</f>
        <v>1</v>
      </c>
      <c r="I2539" s="33">
        <v>5.5</v>
      </c>
    </row>
    <row r="2540" spans="1:19" ht="17.25" customHeight="1" x14ac:dyDescent="0.2">
      <c r="A2540" s="1" t="s">
        <v>689</v>
      </c>
      <c r="B2540" s="2" t="s">
        <v>27</v>
      </c>
      <c r="C2540" s="3">
        <v>1982</v>
      </c>
      <c r="D2540" s="4" t="s">
        <v>0</v>
      </c>
      <c r="E2540" s="6" t="s">
        <v>206</v>
      </c>
      <c r="F2540" s="50" t="s">
        <v>599</v>
      </c>
      <c r="G2540" s="31">
        <f>SUM(I2540:T2540)</f>
        <v>5.5</v>
      </c>
      <c r="H2540" s="32">
        <f>COUNT(I2540:U2540)</f>
        <v>1</v>
      </c>
      <c r="I2540" s="47">
        <v>5.5</v>
      </c>
    </row>
    <row r="2541" spans="1:19" ht="17.25" customHeight="1" x14ac:dyDescent="0.2">
      <c r="A2541" s="28" t="s">
        <v>834</v>
      </c>
      <c r="B2541" s="28" t="s">
        <v>428</v>
      </c>
      <c r="C2541" s="29">
        <v>1982</v>
      </c>
      <c r="D2541" s="29" t="s">
        <v>0</v>
      </c>
      <c r="E2541" s="28" t="s">
        <v>145</v>
      </c>
      <c r="F2541" s="30" t="s">
        <v>599</v>
      </c>
      <c r="G2541" s="31">
        <f>SUM(I2541:T2541)</f>
        <v>5.5</v>
      </c>
      <c r="H2541" s="32">
        <f>COUNT(I2541:U2541)</f>
        <v>1</v>
      </c>
      <c r="I2541" s="47">
        <v>5.5</v>
      </c>
    </row>
    <row r="2542" spans="1:19" ht="17.25" customHeight="1" x14ac:dyDescent="0.2">
      <c r="A2542" s="1" t="s">
        <v>935</v>
      </c>
      <c r="B2542" s="2" t="s">
        <v>381</v>
      </c>
      <c r="C2542" s="3">
        <v>1975</v>
      </c>
      <c r="D2542" s="4" t="s">
        <v>0</v>
      </c>
      <c r="E2542" s="6" t="s">
        <v>206</v>
      </c>
      <c r="F2542" s="50" t="s">
        <v>601</v>
      </c>
      <c r="G2542" s="31">
        <f>SUM(I2542:T2542)</f>
        <v>5.5</v>
      </c>
      <c r="H2542" s="32">
        <f>COUNT(I2542:U2542)</f>
        <v>1</v>
      </c>
      <c r="I2542" s="47">
        <v>5.5</v>
      </c>
    </row>
    <row r="2543" spans="1:19" ht="17.25" customHeight="1" x14ac:dyDescent="0.2">
      <c r="A2543" s="1" t="s">
        <v>893</v>
      </c>
      <c r="B2543" s="2" t="s">
        <v>22</v>
      </c>
      <c r="C2543" s="3">
        <v>1981</v>
      </c>
      <c r="D2543" s="4" t="s">
        <v>0</v>
      </c>
      <c r="E2543" s="6" t="s">
        <v>206</v>
      </c>
      <c r="F2543" s="50" t="s">
        <v>599</v>
      </c>
      <c r="G2543" s="31">
        <f>SUM(I2543:T2543)</f>
        <v>5.5</v>
      </c>
      <c r="H2543" s="32">
        <f>COUNT(I2543:U2543)</f>
        <v>1</v>
      </c>
      <c r="I2543" s="47">
        <v>5.5</v>
      </c>
    </row>
    <row r="2544" spans="1:19" ht="17.25" customHeight="1" x14ac:dyDescent="0.2">
      <c r="A2544" s="28" t="s">
        <v>736</v>
      </c>
      <c r="B2544" s="28" t="s">
        <v>41</v>
      </c>
      <c r="C2544" s="29">
        <v>1964</v>
      </c>
      <c r="D2544" s="29" t="s">
        <v>0</v>
      </c>
      <c r="E2544" s="28" t="s">
        <v>735</v>
      </c>
      <c r="F2544" s="30" t="s">
        <v>603</v>
      </c>
      <c r="G2544" s="31">
        <f>SUM(I2544:T2544)</f>
        <v>5.5</v>
      </c>
      <c r="H2544" s="32">
        <f>COUNT(I2544:U2544)</f>
        <v>1</v>
      </c>
      <c r="I2544" s="47">
        <v>5.5</v>
      </c>
    </row>
    <row r="2545" spans="1:19" ht="17.25" customHeight="1" x14ac:dyDescent="0.2">
      <c r="A2545" s="53" t="s">
        <v>2362</v>
      </c>
      <c r="B2545" s="53" t="s">
        <v>2363</v>
      </c>
      <c r="C2545" s="54">
        <v>1973</v>
      </c>
      <c r="D2545" s="54" t="s">
        <v>0</v>
      </c>
      <c r="E2545" s="46" t="s">
        <v>2364</v>
      </c>
      <c r="F2545" s="46" t="s">
        <v>600</v>
      </c>
      <c r="G2545" s="31">
        <f>SUM(I2545:T2545)</f>
        <v>5.5</v>
      </c>
      <c r="H2545" s="32">
        <f>COUNT(I2545:U2545)</f>
        <v>1</v>
      </c>
      <c r="L2545" s="36">
        <v>5.5</v>
      </c>
    </row>
    <row r="2546" spans="1:19" ht="17.25" customHeight="1" x14ac:dyDescent="0.2">
      <c r="A2546" s="1" t="s">
        <v>934</v>
      </c>
      <c r="B2546" s="2" t="s">
        <v>27</v>
      </c>
      <c r="C2546" s="3">
        <v>1976</v>
      </c>
      <c r="D2546" s="4" t="s">
        <v>0</v>
      </c>
      <c r="E2546" s="6" t="s">
        <v>9</v>
      </c>
      <c r="F2546" s="50" t="s">
        <v>601</v>
      </c>
      <c r="G2546" s="31">
        <f>SUM(I2546:T2546)</f>
        <v>5.5</v>
      </c>
      <c r="H2546" s="32">
        <f>COUNT(I2546:U2546)</f>
        <v>1</v>
      </c>
      <c r="I2546" s="47">
        <v>5.5</v>
      </c>
    </row>
    <row r="2547" spans="1:19" ht="17.25" customHeight="1" x14ac:dyDescent="0.2">
      <c r="A2547" s="6" t="s">
        <v>749</v>
      </c>
      <c r="B2547" s="6" t="s">
        <v>20</v>
      </c>
      <c r="C2547" s="3">
        <v>1966</v>
      </c>
      <c r="D2547" s="3" t="s">
        <v>0</v>
      </c>
      <c r="E2547" s="45" t="s">
        <v>748</v>
      </c>
      <c r="F2547" s="45" t="s">
        <v>603</v>
      </c>
      <c r="G2547" s="31">
        <f>SUM(I2547:T2547)</f>
        <v>5.5</v>
      </c>
      <c r="H2547" s="32">
        <f>COUNT(I2547:U2547)</f>
        <v>1</v>
      </c>
      <c r="I2547" s="47">
        <v>5.5</v>
      </c>
    </row>
    <row r="2548" spans="1:19" ht="17.25" customHeight="1" x14ac:dyDescent="0.2">
      <c r="A2548" s="1" t="s">
        <v>691</v>
      </c>
      <c r="B2548" s="2" t="s">
        <v>39</v>
      </c>
      <c r="C2548" s="3">
        <v>1977</v>
      </c>
      <c r="D2548" s="4" t="s">
        <v>0</v>
      </c>
      <c r="E2548" s="6" t="s">
        <v>690</v>
      </c>
      <c r="F2548" s="50" t="s">
        <v>601</v>
      </c>
      <c r="G2548" s="31">
        <f>SUM(I2548:T2548)</f>
        <v>5.5</v>
      </c>
      <c r="H2548" s="32">
        <f>COUNT(I2548:U2548)</f>
        <v>1</v>
      </c>
      <c r="I2548" s="47">
        <v>5.5</v>
      </c>
    </row>
    <row r="2549" spans="1:19" ht="17.25" customHeight="1" x14ac:dyDescent="0.2">
      <c r="A2549" s="6" t="s">
        <v>859</v>
      </c>
      <c r="B2549" s="6" t="s">
        <v>44</v>
      </c>
      <c r="C2549" s="3">
        <v>1976</v>
      </c>
      <c r="D2549" s="3" t="s">
        <v>0</v>
      </c>
      <c r="E2549" s="6" t="s">
        <v>858</v>
      </c>
      <c r="F2549" s="7" t="s">
        <v>601</v>
      </c>
      <c r="G2549" s="31">
        <f>SUM(I2549:T2549)</f>
        <v>5.5</v>
      </c>
      <c r="H2549" s="32">
        <f>COUNT(I2549:U2549)</f>
        <v>1</v>
      </c>
      <c r="I2549" s="47">
        <v>5.5</v>
      </c>
    </row>
    <row r="2550" spans="1:19" ht="17.25" customHeight="1" x14ac:dyDescent="0.2">
      <c r="A2550" s="5" t="s">
        <v>945</v>
      </c>
      <c r="B2550" s="2" t="s">
        <v>359</v>
      </c>
      <c r="C2550" s="4">
        <v>1978</v>
      </c>
      <c r="D2550" s="4" t="s">
        <v>0</v>
      </c>
      <c r="E2550" s="6" t="s">
        <v>920</v>
      </c>
      <c r="F2550" s="50" t="s">
        <v>601</v>
      </c>
      <c r="G2550" s="31">
        <f>SUM(I2550:T2550)</f>
        <v>5.5</v>
      </c>
      <c r="H2550" s="32">
        <f>COUNT(I2550:U2550)</f>
        <v>1</v>
      </c>
      <c r="I2550" s="33">
        <v>5.5</v>
      </c>
    </row>
    <row r="2551" spans="1:19" ht="17.25" customHeight="1" x14ac:dyDescent="0.2">
      <c r="A2551" s="1" t="s">
        <v>645</v>
      </c>
      <c r="B2551" s="2" t="s">
        <v>644</v>
      </c>
      <c r="C2551" s="3">
        <v>1982</v>
      </c>
      <c r="D2551" s="4" t="s">
        <v>0</v>
      </c>
      <c r="E2551" s="6" t="s">
        <v>136</v>
      </c>
      <c r="F2551" s="50" t="s">
        <v>599</v>
      </c>
      <c r="G2551" s="31">
        <f>SUM(I2551:T2551)</f>
        <v>5.5</v>
      </c>
      <c r="H2551" s="32">
        <f>COUNT(I2551:U2551)</f>
        <v>1</v>
      </c>
      <c r="I2551" s="47">
        <v>5.5</v>
      </c>
    </row>
    <row r="2552" spans="1:19" ht="17.25" customHeight="1" x14ac:dyDescent="0.2">
      <c r="A2552" s="1" t="s">
        <v>728</v>
      </c>
      <c r="B2552" s="2" t="s">
        <v>52</v>
      </c>
      <c r="C2552" s="3">
        <v>1970</v>
      </c>
      <c r="D2552" s="4" t="s">
        <v>0</v>
      </c>
      <c r="E2552" s="6" t="s">
        <v>280</v>
      </c>
      <c r="F2552" s="50" t="s">
        <v>600</v>
      </c>
      <c r="G2552" s="31">
        <f>SUM(I2552:T2552)</f>
        <v>5.5</v>
      </c>
      <c r="H2552" s="32">
        <f>COUNT(I2552:U2552)</f>
        <v>1</v>
      </c>
      <c r="I2552" s="47">
        <v>5.5</v>
      </c>
      <c r="M2552" s="37"/>
    </row>
    <row r="2553" spans="1:19" ht="17.25" customHeight="1" x14ac:dyDescent="0.2">
      <c r="A2553" s="5" t="s">
        <v>826</v>
      </c>
      <c r="B2553" s="2" t="s">
        <v>59</v>
      </c>
      <c r="C2553" s="4">
        <v>1973</v>
      </c>
      <c r="D2553" s="4" t="s">
        <v>0</v>
      </c>
      <c r="E2553" s="6" t="s">
        <v>825</v>
      </c>
      <c r="F2553" s="50" t="s">
        <v>600</v>
      </c>
      <c r="G2553" s="31">
        <f>SUM(I2553:T2553)</f>
        <v>5.5</v>
      </c>
      <c r="H2553" s="32">
        <f>COUNT(I2553:U2553)</f>
        <v>1</v>
      </c>
      <c r="I2553" s="47">
        <v>5.5</v>
      </c>
    </row>
    <row r="2554" spans="1:19" ht="17.25" customHeight="1" x14ac:dyDescent="0.2">
      <c r="A2554" s="6" t="s">
        <v>685</v>
      </c>
      <c r="B2554" s="6" t="s">
        <v>684</v>
      </c>
      <c r="C2554" s="3">
        <v>1971</v>
      </c>
      <c r="D2554" s="3" t="s">
        <v>0</v>
      </c>
      <c r="E2554" s="6" t="s">
        <v>206</v>
      </c>
      <c r="F2554" s="7" t="s">
        <v>600</v>
      </c>
      <c r="G2554" s="31">
        <f>SUM(I2554:T2554)</f>
        <v>5.5</v>
      </c>
      <c r="H2554" s="32">
        <f>COUNT(I2554:U2554)</f>
        <v>1</v>
      </c>
      <c r="I2554" s="47">
        <v>5.5</v>
      </c>
      <c r="J2554" s="48"/>
    </row>
    <row r="2555" spans="1:19" ht="17.25" customHeight="1" x14ac:dyDescent="0.2">
      <c r="A2555" s="6" t="s">
        <v>758</v>
      </c>
      <c r="B2555" s="6" t="s">
        <v>404</v>
      </c>
      <c r="C2555" s="3">
        <v>1969</v>
      </c>
      <c r="D2555" s="3" t="s">
        <v>0</v>
      </c>
      <c r="E2555" s="6" t="s">
        <v>757</v>
      </c>
      <c r="F2555" s="7" t="s">
        <v>600</v>
      </c>
      <c r="G2555" s="31">
        <f>SUM(I2555:T2555)</f>
        <v>5.5</v>
      </c>
      <c r="H2555" s="32">
        <f>COUNT(I2555:U2555)</f>
        <v>1</v>
      </c>
      <c r="I2555" s="47">
        <v>5.5</v>
      </c>
      <c r="P2555" s="66"/>
      <c r="S2555" s="123"/>
    </row>
    <row r="2556" spans="1:19" ht="17.25" customHeight="1" x14ac:dyDescent="0.2">
      <c r="A2556" s="6" t="s">
        <v>677</v>
      </c>
      <c r="B2556" s="6" t="s">
        <v>59</v>
      </c>
      <c r="C2556" s="3">
        <v>1970</v>
      </c>
      <c r="D2556" s="3" t="s">
        <v>0</v>
      </c>
      <c r="E2556" s="6" t="s">
        <v>162</v>
      </c>
      <c r="F2556" s="52" t="s">
        <v>600</v>
      </c>
      <c r="G2556" s="31">
        <f>SUM(I2556:T2556)</f>
        <v>5.5</v>
      </c>
      <c r="H2556" s="32">
        <f>COUNT(I2556:U2556)</f>
        <v>1</v>
      </c>
      <c r="I2556" s="47">
        <v>5.5</v>
      </c>
    </row>
    <row r="2557" spans="1:19" ht="17.25" customHeight="1" x14ac:dyDescent="0.2">
      <c r="A2557" s="28" t="s">
        <v>624</v>
      </c>
      <c r="B2557" s="28" t="s">
        <v>27</v>
      </c>
      <c r="C2557" s="29">
        <v>1966</v>
      </c>
      <c r="D2557" s="29" t="s">
        <v>0</v>
      </c>
      <c r="E2557" s="28" t="s">
        <v>622</v>
      </c>
      <c r="F2557" s="30" t="s">
        <v>603</v>
      </c>
      <c r="G2557" s="31">
        <f>SUM(I2557:T2557)</f>
        <v>5.5</v>
      </c>
      <c r="H2557" s="32">
        <f>COUNT(I2557:U2557)</f>
        <v>1</v>
      </c>
      <c r="I2557" s="47">
        <v>5.5</v>
      </c>
    </row>
    <row r="2558" spans="1:19" ht="17.25" customHeight="1" x14ac:dyDescent="0.2">
      <c r="A2558" s="6" t="s">
        <v>913</v>
      </c>
      <c r="B2558" s="6" t="s">
        <v>43</v>
      </c>
      <c r="C2558" s="3">
        <v>1980</v>
      </c>
      <c r="D2558" s="3" t="s">
        <v>0</v>
      </c>
      <c r="E2558" s="6" t="s">
        <v>301</v>
      </c>
      <c r="F2558" s="7" t="s">
        <v>599</v>
      </c>
      <c r="G2558" s="31">
        <f>SUM(I2558:T2558)</f>
        <v>5.5</v>
      </c>
      <c r="H2558" s="32">
        <f>COUNT(I2558:U2558)</f>
        <v>1</v>
      </c>
      <c r="I2558" s="47">
        <v>5.5</v>
      </c>
    </row>
    <row r="2559" spans="1:19" ht="17.25" customHeight="1" x14ac:dyDescent="0.2">
      <c r="A2559" s="1" t="s">
        <v>925</v>
      </c>
      <c r="B2559" s="2" t="s">
        <v>39</v>
      </c>
      <c r="C2559" s="3">
        <v>1973</v>
      </c>
      <c r="D2559" s="4" t="s">
        <v>0</v>
      </c>
      <c r="E2559" s="6" t="s">
        <v>280</v>
      </c>
      <c r="F2559" s="50" t="s">
        <v>600</v>
      </c>
      <c r="G2559" s="31">
        <f>SUM(I2559:T2559)</f>
        <v>5.5</v>
      </c>
      <c r="H2559" s="32">
        <f>COUNT(I2559:U2559)</f>
        <v>1</v>
      </c>
      <c r="I2559" s="47">
        <v>5.5</v>
      </c>
    </row>
    <row r="2560" spans="1:19" ht="17.25" customHeight="1" x14ac:dyDescent="0.2">
      <c r="A2560" s="6" t="s">
        <v>252</v>
      </c>
      <c r="B2560" s="6" t="s">
        <v>253</v>
      </c>
      <c r="C2560" s="3">
        <v>1975</v>
      </c>
      <c r="D2560" s="3" t="s">
        <v>0</v>
      </c>
      <c r="E2560" s="6" t="s">
        <v>12</v>
      </c>
      <c r="F2560" s="7" t="s">
        <v>601</v>
      </c>
      <c r="G2560" s="31">
        <f>SUM(I2560:T2560)</f>
        <v>5.5</v>
      </c>
      <c r="H2560" s="32">
        <f>COUNT(I2560:U2560)</f>
        <v>1</v>
      </c>
      <c r="I2560" s="51">
        <v>5.5</v>
      </c>
    </row>
    <row r="2561" spans="1:19" ht="17.25" customHeight="1" x14ac:dyDescent="0.2">
      <c r="A2561" s="6" t="s">
        <v>817</v>
      </c>
      <c r="B2561" s="6" t="s">
        <v>56</v>
      </c>
      <c r="C2561" s="3">
        <v>1977</v>
      </c>
      <c r="D2561" s="3" t="s">
        <v>0</v>
      </c>
      <c r="E2561" s="6" t="s">
        <v>636</v>
      </c>
      <c r="F2561" s="7" t="s">
        <v>601</v>
      </c>
      <c r="G2561" s="31">
        <f>SUM(I2561:T2561)</f>
        <v>5.5</v>
      </c>
      <c r="H2561" s="32">
        <f>COUNT(I2561:U2561)</f>
        <v>1</v>
      </c>
      <c r="I2561" s="68">
        <v>5.5</v>
      </c>
    </row>
    <row r="2562" spans="1:19" ht="17.25" customHeight="1" x14ac:dyDescent="0.2">
      <c r="A2562" s="6" t="s">
        <v>641</v>
      </c>
      <c r="B2562" s="6" t="s">
        <v>59</v>
      </c>
      <c r="C2562" s="3">
        <v>1967</v>
      </c>
      <c r="D2562" s="3" t="s">
        <v>0</v>
      </c>
      <c r="E2562" s="6" t="s">
        <v>640</v>
      </c>
      <c r="F2562" s="52" t="s">
        <v>603</v>
      </c>
      <c r="G2562" s="31">
        <f>SUM(I2562:T2562)</f>
        <v>5.5</v>
      </c>
      <c r="H2562" s="32">
        <f>COUNT(I2562:U2562)</f>
        <v>1</v>
      </c>
      <c r="I2562" s="47">
        <v>5.5</v>
      </c>
      <c r="J2562" s="48"/>
      <c r="S2562" s="123"/>
    </row>
    <row r="2563" spans="1:19" ht="17.25" customHeight="1" x14ac:dyDescent="0.2">
      <c r="A2563" s="28" t="s">
        <v>937</v>
      </c>
      <c r="B2563" s="28" t="s">
        <v>25</v>
      </c>
      <c r="C2563" s="29">
        <v>1981</v>
      </c>
      <c r="D2563" s="29" t="s">
        <v>0</v>
      </c>
      <c r="E2563" s="28" t="s">
        <v>936</v>
      </c>
      <c r="F2563" s="30" t="s">
        <v>599</v>
      </c>
      <c r="G2563" s="31">
        <f>SUM(I2563:T2563)</f>
        <v>5.5</v>
      </c>
      <c r="H2563" s="32">
        <f>COUNT(I2563:U2563)</f>
        <v>1</v>
      </c>
      <c r="I2563" s="33">
        <v>5.5</v>
      </c>
    </row>
    <row r="2564" spans="1:19" ht="17.25" customHeight="1" x14ac:dyDescent="0.2">
      <c r="A2564" s="1" t="s">
        <v>733</v>
      </c>
      <c r="B2564" s="2" t="s">
        <v>23</v>
      </c>
      <c r="C2564" s="3">
        <v>1975</v>
      </c>
      <c r="D2564" s="4" t="s">
        <v>0</v>
      </c>
      <c r="E2564" s="6" t="s">
        <v>162</v>
      </c>
      <c r="F2564" s="50" t="s">
        <v>601</v>
      </c>
      <c r="G2564" s="31">
        <f>SUM(I2564:T2564)</f>
        <v>5.5</v>
      </c>
      <c r="H2564" s="32">
        <f>COUNT(I2564:U2564)</f>
        <v>1</v>
      </c>
      <c r="I2564" s="47">
        <v>5.5</v>
      </c>
    </row>
    <row r="2565" spans="1:19" ht="17.25" customHeight="1" x14ac:dyDescent="0.2">
      <c r="A2565" s="6" t="s">
        <v>752</v>
      </c>
      <c r="B2565" s="6" t="s">
        <v>751</v>
      </c>
      <c r="C2565" s="3">
        <v>1964</v>
      </c>
      <c r="D2565" s="3" t="s">
        <v>0</v>
      </c>
      <c r="E2565" s="45" t="s">
        <v>145</v>
      </c>
      <c r="F2565" s="46" t="s">
        <v>603</v>
      </c>
      <c r="G2565" s="31">
        <f>SUM(I2565:T2565)</f>
        <v>5.5</v>
      </c>
      <c r="H2565" s="32">
        <f>COUNT(I2565:U2565)</f>
        <v>1</v>
      </c>
      <c r="I2565" s="47">
        <v>5.5</v>
      </c>
    </row>
    <row r="2566" spans="1:19" ht="17.25" customHeight="1" x14ac:dyDescent="0.2">
      <c r="A2566" s="6" t="s">
        <v>637</v>
      </c>
      <c r="B2566" s="6" t="s">
        <v>40</v>
      </c>
      <c r="C2566" s="3">
        <v>1971</v>
      </c>
      <c r="D2566" s="3" t="s">
        <v>0</v>
      </c>
      <c r="E2566" s="6" t="s">
        <v>636</v>
      </c>
      <c r="F2566" s="7" t="s">
        <v>600</v>
      </c>
      <c r="G2566" s="31">
        <f>SUM(I2566:T2566)</f>
        <v>5.5</v>
      </c>
      <c r="H2566" s="32">
        <f>COUNT(I2566:U2566)</f>
        <v>1</v>
      </c>
      <c r="I2566" s="47">
        <v>5.5</v>
      </c>
      <c r="S2566" s="123"/>
    </row>
    <row r="2567" spans="1:19" ht="17.25" customHeight="1" x14ac:dyDescent="0.2">
      <c r="A2567" s="6" t="s">
        <v>815</v>
      </c>
      <c r="B2567" s="6" t="s">
        <v>359</v>
      </c>
      <c r="C2567" s="3">
        <v>1974</v>
      </c>
      <c r="D2567" s="3" t="s">
        <v>0</v>
      </c>
      <c r="E2567" s="6" t="s">
        <v>814</v>
      </c>
      <c r="F2567" s="52" t="s">
        <v>601</v>
      </c>
      <c r="G2567" s="31">
        <f>SUM(I2567:T2567)</f>
        <v>5.5</v>
      </c>
      <c r="H2567" s="32">
        <f>COUNT(I2567:U2567)</f>
        <v>1</v>
      </c>
      <c r="I2567" s="47">
        <v>5.5</v>
      </c>
    </row>
    <row r="2568" spans="1:19" ht="17.25" customHeight="1" x14ac:dyDescent="0.2">
      <c r="A2568" s="28" t="s">
        <v>794</v>
      </c>
      <c r="B2568" s="28" t="s">
        <v>20</v>
      </c>
      <c r="C2568" s="29">
        <v>1980</v>
      </c>
      <c r="D2568" s="29" t="s">
        <v>0</v>
      </c>
      <c r="E2568" s="28" t="s">
        <v>206</v>
      </c>
      <c r="F2568" s="30" t="s">
        <v>599</v>
      </c>
      <c r="G2568" s="31">
        <f>SUM(I2568:T2568)</f>
        <v>5.5</v>
      </c>
      <c r="H2568" s="32">
        <f>COUNT(I2568:U2568)</f>
        <v>1</v>
      </c>
      <c r="I2568" s="47">
        <v>5.5</v>
      </c>
      <c r="M2568" s="37"/>
    </row>
    <row r="2569" spans="1:19" ht="17.25" customHeight="1" x14ac:dyDescent="0.2">
      <c r="A2569" s="28" t="s">
        <v>780</v>
      </c>
      <c r="B2569" s="28" t="s">
        <v>20</v>
      </c>
      <c r="C2569" s="29">
        <v>1976</v>
      </c>
      <c r="D2569" s="29" t="s">
        <v>0</v>
      </c>
      <c r="E2569" s="28" t="s">
        <v>199</v>
      </c>
      <c r="F2569" s="30" t="s">
        <v>601</v>
      </c>
      <c r="G2569" s="31">
        <f>SUM(I2569:T2569)</f>
        <v>5.5</v>
      </c>
      <c r="H2569" s="32">
        <f>COUNT(I2569:U2569)</f>
        <v>1</v>
      </c>
      <c r="I2569" s="47">
        <v>5.5</v>
      </c>
    </row>
    <row r="2570" spans="1:19" ht="17.25" customHeight="1" x14ac:dyDescent="0.2">
      <c r="A2570" s="6" t="s">
        <v>763</v>
      </c>
      <c r="B2570" s="6" t="s">
        <v>626</v>
      </c>
      <c r="C2570" s="3">
        <v>1959</v>
      </c>
      <c r="D2570" s="3" t="s">
        <v>0</v>
      </c>
      <c r="E2570" s="6" t="s">
        <v>161</v>
      </c>
      <c r="F2570" s="52" t="s">
        <v>605</v>
      </c>
      <c r="G2570" s="31">
        <f>SUM(I2570:T2570)</f>
        <v>5.5</v>
      </c>
      <c r="H2570" s="32">
        <f>COUNT(I2570:U2570)</f>
        <v>1</v>
      </c>
      <c r="I2570" s="47">
        <v>5.5</v>
      </c>
    </row>
    <row r="2571" spans="1:19" ht="17.25" customHeight="1" x14ac:dyDescent="0.2">
      <c r="A2571" s="1" t="s">
        <v>693</v>
      </c>
      <c r="B2571" s="2" t="s">
        <v>38</v>
      </c>
      <c r="C2571" s="3">
        <v>1970</v>
      </c>
      <c r="D2571" s="4" t="s">
        <v>0</v>
      </c>
      <c r="E2571" s="6" t="s">
        <v>692</v>
      </c>
      <c r="F2571" s="50" t="s">
        <v>600</v>
      </c>
      <c r="G2571" s="31">
        <f>SUM(I2571:T2571)</f>
        <v>5.5</v>
      </c>
      <c r="H2571" s="32">
        <f>COUNT(I2571:U2571)</f>
        <v>1</v>
      </c>
      <c r="I2571" s="47">
        <v>5.5</v>
      </c>
    </row>
    <row r="2572" spans="1:19" ht="17.25" customHeight="1" x14ac:dyDescent="0.2">
      <c r="A2572" s="1" t="s">
        <v>932</v>
      </c>
      <c r="B2572" s="2" t="s">
        <v>359</v>
      </c>
      <c r="C2572" s="3">
        <v>1978</v>
      </c>
      <c r="D2572" s="4" t="s">
        <v>0</v>
      </c>
      <c r="E2572" s="6" t="s">
        <v>837</v>
      </c>
      <c r="F2572" s="50" t="s">
        <v>601</v>
      </c>
      <c r="G2572" s="31">
        <f>SUM(I2572:T2572)</f>
        <v>5.5</v>
      </c>
      <c r="H2572" s="32">
        <f>COUNT(I2572:U2572)</f>
        <v>1</v>
      </c>
      <c r="I2572" s="47">
        <v>5.5</v>
      </c>
    </row>
    <row r="2573" spans="1:19" ht="17.25" customHeight="1" x14ac:dyDescent="0.2">
      <c r="A2573" s="28" t="s">
        <v>989</v>
      </c>
      <c r="B2573" s="28" t="s">
        <v>988</v>
      </c>
      <c r="C2573" s="29">
        <v>1971</v>
      </c>
      <c r="D2573" s="29" t="s">
        <v>0</v>
      </c>
      <c r="E2573" s="28" t="s">
        <v>860</v>
      </c>
      <c r="F2573" s="30" t="s">
        <v>600</v>
      </c>
      <c r="G2573" s="31">
        <f>SUM(I2573:T2573)</f>
        <v>5.5</v>
      </c>
      <c r="H2573" s="32">
        <f>COUNT(I2573:U2573)</f>
        <v>1</v>
      </c>
      <c r="I2573" s="33">
        <v>5.5</v>
      </c>
    </row>
    <row r="2574" spans="1:19" ht="17.25" customHeight="1" x14ac:dyDescent="0.2">
      <c r="A2574" s="6" t="s">
        <v>855</v>
      </c>
      <c r="B2574" s="6" t="s">
        <v>56</v>
      </c>
      <c r="C2574" s="3">
        <v>1974</v>
      </c>
      <c r="D2574" s="3" t="s">
        <v>0</v>
      </c>
      <c r="E2574" s="6" t="s">
        <v>847</v>
      </c>
      <c r="F2574" s="7" t="s">
        <v>601</v>
      </c>
      <c r="G2574" s="31">
        <f>SUM(I2574:T2574)</f>
        <v>5.5</v>
      </c>
      <c r="H2574" s="32">
        <f>COUNT(I2574:U2574)</f>
        <v>1</v>
      </c>
      <c r="I2574" s="47">
        <v>5.5</v>
      </c>
      <c r="P2574" s="66"/>
    </row>
    <row r="2575" spans="1:19" ht="17.25" customHeight="1" x14ac:dyDescent="0.2">
      <c r="A2575" s="5" t="s">
        <v>730</v>
      </c>
      <c r="B2575" s="2" t="s">
        <v>359</v>
      </c>
      <c r="C2575" s="4">
        <v>1973</v>
      </c>
      <c r="D2575" s="4" t="s">
        <v>0</v>
      </c>
      <c r="E2575" s="6" t="s">
        <v>199</v>
      </c>
      <c r="F2575" s="50" t="s">
        <v>600</v>
      </c>
      <c r="G2575" s="31">
        <f>SUM(I2575:T2575)</f>
        <v>5.5</v>
      </c>
      <c r="H2575" s="32">
        <f>COUNT(I2575:U2575)</f>
        <v>1</v>
      </c>
      <c r="I2575" s="47">
        <v>5.5</v>
      </c>
      <c r="M2575" s="37"/>
    </row>
    <row r="2576" spans="1:19" ht="17.25" customHeight="1" x14ac:dyDescent="0.2">
      <c r="A2576" s="1" t="s">
        <v>790</v>
      </c>
      <c r="B2576" s="2" t="s">
        <v>381</v>
      </c>
      <c r="C2576" s="3">
        <v>1974</v>
      </c>
      <c r="D2576" s="4" t="s">
        <v>0</v>
      </c>
      <c r="E2576" s="6" t="s">
        <v>789</v>
      </c>
      <c r="F2576" s="50" t="s">
        <v>601</v>
      </c>
      <c r="G2576" s="31">
        <f>SUM(I2576:T2576)</f>
        <v>5.5</v>
      </c>
      <c r="H2576" s="32">
        <f>COUNT(I2576:U2576)</f>
        <v>1</v>
      </c>
      <c r="I2576" s="47">
        <v>5.5</v>
      </c>
      <c r="M2576" s="57"/>
    </row>
    <row r="2577" spans="1:19" ht="17.25" customHeight="1" x14ac:dyDescent="0.2">
      <c r="A2577" s="1" t="s">
        <v>698</v>
      </c>
      <c r="B2577" s="2" t="s">
        <v>16</v>
      </c>
      <c r="C2577" s="3">
        <v>1971</v>
      </c>
      <c r="D2577" s="4" t="s">
        <v>0</v>
      </c>
      <c r="E2577" s="6" t="s">
        <v>697</v>
      </c>
      <c r="F2577" s="50" t="s">
        <v>600</v>
      </c>
      <c r="G2577" s="31">
        <f>SUM(I2577:T2577)</f>
        <v>5.5</v>
      </c>
      <c r="H2577" s="32">
        <f>COUNT(I2577:U2577)</f>
        <v>1</v>
      </c>
      <c r="I2577" s="47">
        <v>5.5</v>
      </c>
    </row>
    <row r="2578" spans="1:19" ht="17.25" customHeight="1" x14ac:dyDescent="0.2">
      <c r="A2578" s="28" t="s">
        <v>652</v>
      </c>
      <c r="B2578" s="28" t="s">
        <v>39</v>
      </c>
      <c r="C2578" s="29">
        <v>1963</v>
      </c>
      <c r="D2578" s="29" t="s">
        <v>0</v>
      </c>
      <c r="E2578" s="28" t="s">
        <v>651</v>
      </c>
      <c r="F2578" s="30" t="s">
        <v>605</v>
      </c>
      <c r="G2578" s="31">
        <f>SUM(I2578:T2578)</f>
        <v>5.5</v>
      </c>
      <c r="H2578" s="32">
        <f>COUNT(I2578:U2578)</f>
        <v>1</v>
      </c>
      <c r="I2578" s="47">
        <v>5.5</v>
      </c>
      <c r="J2578" s="48"/>
    </row>
    <row r="2579" spans="1:19" ht="17.25" customHeight="1" x14ac:dyDescent="0.2">
      <c r="A2579" s="1" t="s">
        <v>701</v>
      </c>
      <c r="B2579" s="2" t="s">
        <v>77</v>
      </c>
      <c r="C2579" s="3">
        <v>1969</v>
      </c>
      <c r="D2579" s="4" t="s">
        <v>0</v>
      </c>
      <c r="E2579" s="6" t="s">
        <v>700</v>
      </c>
      <c r="F2579" s="50" t="s">
        <v>600</v>
      </c>
      <c r="G2579" s="31">
        <f>SUM(I2579:T2579)</f>
        <v>5.5</v>
      </c>
      <c r="H2579" s="32">
        <f>COUNT(I2579:U2579)</f>
        <v>1</v>
      </c>
      <c r="I2579" s="47">
        <v>5.5</v>
      </c>
      <c r="M2579" s="57"/>
    </row>
    <row r="2580" spans="1:19" ht="17.25" customHeight="1" x14ac:dyDescent="0.2">
      <c r="A2580" s="53" t="s">
        <v>2289</v>
      </c>
      <c r="B2580" s="53" t="s">
        <v>1043</v>
      </c>
      <c r="C2580" s="54">
        <v>1974</v>
      </c>
      <c r="D2580" s="54" t="s">
        <v>0</v>
      </c>
      <c r="E2580" s="46" t="s">
        <v>2290</v>
      </c>
      <c r="F2580" s="46" t="s">
        <v>601</v>
      </c>
      <c r="G2580" s="31">
        <f>SUM(I2580:T2580)</f>
        <v>5.5</v>
      </c>
      <c r="H2580" s="32">
        <f>COUNT(I2580:U2580)</f>
        <v>1</v>
      </c>
      <c r="L2580" s="36">
        <v>5.5</v>
      </c>
      <c r="M2580" s="49"/>
      <c r="S2580" s="123"/>
    </row>
    <row r="2581" spans="1:19" ht="17.25" customHeight="1" x14ac:dyDescent="0.2">
      <c r="A2581" s="28" t="s">
        <v>987</v>
      </c>
      <c r="B2581" s="28" t="s">
        <v>965</v>
      </c>
      <c r="C2581" s="29">
        <v>1971</v>
      </c>
      <c r="D2581" s="29" t="s">
        <v>0</v>
      </c>
      <c r="E2581" s="28" t="s">
        <v>206</v>
      </c>
      <c r="F2581" s="30" t="s">
        <v>600</v>
      </c>
      <c r="G2581" s="31">
        <f>SUM(I2581:T2581)</f>
        <v>5.5</v>
      </c>
      <c r="H2581" s="32">
        <f>COUNT(I2581:U2581)</f>
        <v>1</v>
      </c>
      <c r="I2581" s="33">
        <v>5.5</v>
      </c>
    </row>
    <row r="2582" spans="1:19" ht="17.25" customHeight="1" x14ac:dyDescent="0.2">
      <c r="A2582" s="28" t="s">
        <v>840</v>
      </c>
      <c r="B2582" s="28" t="s">
        <v>20</v>
      </c>
      <c r="C2582" s="29">
        <v>1973</v>
      </c>
      <c r="D2582" s="29" t="s">
        <v>0</v>
      </c>
      <c r="E2582" s="28" t="s">
        <v>9</v>
      </c>
      <c r="F2582" s="30" t="s">
        <v>600</v>
      </c>
      <c r="G2582" s="31">
        <f>SUM(I2582:T2582)</f>
        <v>5.5</v>
      </c>
      <c r="H2582" s="32">
        <f>COUNT(I2582:U2582)</f>
        <v>1</v>
      </c>
      <c r="I2582" s="47">
        <v>5.5</v>
      </c>
    </row>
    <row r="2583" spans="1:19" ht="17.25" customHeight="1" x14ac:dyDescent="0.2">
      <c r="A2583" s="6" t="s">
        <v>850</v>
      </c>
      <c r="B2583" s="6" t="s">
        <v>56</v>
      </c>
      <c r="C2583" s="3">
        <v>1972</v>
      </c>
      <c r="D2583" s="3" t="s">
        <v>0</v>
      </c>
      <c r="E2583" s="45" t="s">
        <v>849</v>
      </c>
      <c r="F2583" s="45" t="s">
        <v>600</v>
      </c>
      <c r="G2583" s="31">
        <f>SUM(I2583:T2583)</f>
        <v>5.5</v>
      </c>
      <c r="H2583" s="32">
        <f>COUNT(I2583:U2583)</f>
        <v>1</v>
      </c>
      <c r="I2583" s="47">
        <v>5.5</v>
      </c>
      <c r="M2583" s="37"/>
    </row>
    <row r="2584" spans="1:19" ht="17.25" customHeight="1" x14ac:dyDescent="0.2">
      <c r="A2584" s="6" t="s">
        <v>761</v>
      </c>
      <c r="B2584" s="6" t="s">
        <v>760</v>
      </c>
      <c r="C2584" s="3">
        <v>1970</v>
      </c>
      <c r="D2584" s="3" t="s">
        <v>0</v>
      </c>
      <c r="E2584" s="6" t="s">
        <v>177</v>
      </c>
      <c r="F2584" s="7" t="s">
        <v>600</v>
      </c>
      <c r="G2584" s="31">
        <f>SUM(I2584:T2584)</f>
        <v>5.5</v>
      </c>
      <c r="H2584" s="32">
        <f>COUNT(I2584:U2584)</f>
        <v>1</v>
      </c>
      <c r="I2584" s="47">
        <v>5.5</v>
      </c>
      <c r="M2584" s="37"/>
      <c r="P2584" s="66"/>
    </row>
    <row r="2585" spans="1:19" ht="17.25" customHeight="1" x14ac:dyDescent="0.2">
      <c r="A2585" s="6" t="s">
        <v>906</v>
      </c>
      <c r="B2585" s="6" t="s">
        <v>740</v>
      </c>
      <c r="C2585" s="3">
        <v>1977</v>
      </c>
      <c r="D2585" s="3" t="s">
        <v>0</v>
      </c>
      <c r="E2585" s="45"/>
      <c r="F2585" s="45" t="s">
        <v>601</v>
      </c>
      <c r="G2585" s="31">
        <f>SUM(I2585:T2585)</f>
        <v>5.5</v>
      </c>
      <c r="H2585" s="32">
        <f>COUNT(I2585:U2585)</f>
        <v>1</v>
      </c>
      <c r="I2585" s="47">
        <v>5.5</v>
      </c>
    </row>
    <row r="2586" spans="1:19" ht="17.25" customHeight="1" x14ac:dyDescent="0.2">
      <c r="A2586" s="6" t="s">
        <v>716</v>
      </c>
      <c r="B2586" s="6" t="s">
        <v>43</v>
      </c>
      <c r="C2586" s="3">
        <v>1976</v>
      </c>
      <c r="D2586" s="3" t="s">
        <v>0</v>
      </c>
      <c r="E2586" s="45" t="s">
        <v>199</v>
      </c>
      <c r="F2586" s="46" t="s">
        <v>601</v>
      </c>
      <c r="G2586" s="31">
        <f>SUM(I2586:T2586)</f>
        <v>5.5</v>
      </c>
      <c r="H2586" s="32">
        <f>COUNT(I2586:U2586)</f>
        <v>1</v>
      </c>
      <c r="I2586" s="47">
        <v>5.5</v>
      </c>
      <c r="M2586" s="49"/>
    </row>
    <row r="2587" spans="1:19" ht="17.25" customHeight="1" x14ac:dyDescent="0.2">
      <c r="A2587" s="6" t="s">
        <v>680</v>
      </c>
      <c r="B2587" s="6" t="s">
        <v>679</v>
      </c>
      <c r="C2587" s="3">
        <v>1971</v>
      </c>
      <c r="D2587" s="3" t="s">
        <v>0</v>
      </c>
      <c r="E2587" s="6" t="s">
        <v>678</v>
      </c>
      <c r="F2587" s="7" t="s">
        <v>600</v>
      </c>
      <c r="G2587" s="31">
        <f>SUM(I2587:T2587)</f>
        <v>5.5</v>
      </c>
      <c r="H2587" s="32">
        <f>COUNT(I2587:U2587)</f>
        <v>1</v>
      </c>
      <c r="I2587" s="47">
        <v>5.5</v>
      </c>
    </row>
    <row r="2588" spans="1:19" ht="17.25" customHeight="1" x14ac:dyDescent="0.2">
      <c r="A2588" s="28" t="s">
        <v>671</v>
      </c>
      <c r="B2588" s="28" t="s">
        <v>25</v>
      </c>
      <c r="C2588" s="29">
        <v>1962</v>
      </c>
      <c r="D2588" s="29" t="s">
        <v>0</v>
      </c>
      <c r="E2588" s="28" t="s">
        <v>670</v>
      </c>
      <c r="F2588" s="30" t="s">
        <v>605</v>
      </c>
      <c r="G2588" s="31">
        <f>SUM(I2588:T2588)</f>
        <v>5.5</v>
      </c>
      <c r="H2588" s="32">
        <f>COUNT(I2588:U2588)</f>
        <v>1</v>
      </c>
      <c r="I2588" s="47">
        <v>5.5</v>
      </c>
      <c r="M2588" s="57"/>
    </row>
    <row r="2589" spans="1:19" ht="17.25" customHeight="1" x14ac:dyDescent="0.2">
      <c r="A2589" s="1" t="s">
        <v>884</v>
      </c>
      <c r="B2589" s="2" t="s">
        <v>883</v>
      </c>
      <c r="C2589" s="3">
        <v>1975</v>
      </c>
      <c r="D2589" s="4" t="s">
        <v>0</v>
      </c>
      <c r="E2589" s="6" t="s">
        <v>882</v>
      </c>
      <c r="F2589" s="50" t="s">
        <v>601</v>
      </c>
      <c r="G2589" s="31">
        <f>SUM(I2589:T2589)</f>
        <v>5.5</v>
      </c>
      <c r="H2589" s="32">
        <f>COUNT(I2589:U2589)</f>
        <v>1</v>
      </c>
      <c r="I2589" s="47">
        <v>5.5</v>
      </c>
    </row>
    <row r="2590" spans="1:19" ht="17.25" customHeight="1" x14ac:dyDescent="0.2">
      <c r="A2590" s="5" t="s">
        <v>747</v>
      </c>
      <c r="B2590" s="2" t="s">
        <v>25</v>
      </c>
      <c r="C2590" s="4">
        <v>1965</v>
      </c>
      <c r="D2590" s="4" t="s">
        <v>0</v>
      </c>
      <c r="E2590" s="6" t="s">
        <v>206</v>
      </c>
      <c r="F2590" s="50" t="s">
        <v>603</v>
      </c>
      <c r="G2590" s="31">
        <f>SUM(I2590:T2590)</f>
        <v>5.5</v>
      </c>
      <c r="H2590" s="32">
        <f>COUNT(I2590:U2590)</f>
        <v>1</v>
      </c>
      <c r="I2590" s="47">
        <v>5.5</v>
      </c>
    </row>
    <row r="2591" spans="1:19" ht="17.25" customHeight="1" x14ac:dyDescent="0.2">
      <c r="A2591" s="6" t="s">
        <v>901</v>
      </c>
      <c r="B2591" s="6" t="s">
        <v>27</v>
      </c>
      <c r="C2591" s="3">
        <v>1972</v>
      </c>
      <c r="D2591" s="3" t="s">
        <v>0</v>
      </c>
      <c r="E2591" s="46" t="s">
        <v>257</v>
      </c>
      <c r="F2591" s="46" t="s">
        <v>600</v>
      </c>
      <c r="G2591" s="31">
        <f>SUM(I2591:T2591)</f>
        <v>5.5</v>
      </c>
      <c r="H2591" s="32">
        <f>COUNT(I2591:U2591)</f>
        <v>1</v>
      </c>
      <c r="I2591" s="47">
        <v>5.5</v>
      </c>
      <c r="S2591" s="123"/>
    </row>
    <row r="2592" spans="1:19" ht="17.25" customHeight="1" x14ac:dyDescent="0.2">
      <c r="A2592" s="28" t="s">
        <v>889</v>
      </c>
      <c r="B2592" s="28" t="s">
        <v>25</v>
      </c>
      <c r="C2592" s="29">
        <v>1972</v>
      </c>
      <c r="D2592" s="29" t="s">
        <v>0</v>
      </c>
      <c r="E2592" s="28" t="s">
        <v>301</v>
      </c>
      <c r="F2592" s="30" t="s">
        <v>600</v>
      </c>
      <c r="G2592" s="31">
        <f>SUM(I2592:T2592)</f>
        <v>5.5</v>
      </c>
      <c r="H2592" s="32">
        <f>COUNT(I2592:U2592)</f>
        <v>1</v>
      </c>
      <c r="I2592" s="47">
        <v>5.5</v>
      </c>
      <c r="P2592" s="66"/>
    </row>
    <row r="2593" spans="1:16" ht="17.25" customHeight="1" x14ac:dyDescent="0.2">
      <c r="A2593" s="6" t="s">
        <v>972</v>
      </c>
      <c r="B2593" s="6" t="s">
        <v>27</v>
      </c>
      <c r="C2593" s="3">
        <v>1969</v>
      </c>
      <c r="D2593" s="3" t="s">
        <v>0</v>
      </c>
      <c r="E2593" s="6" t="s">
        <v>636</v>
      </c>
      <c r="F2593" s="52" t="s">
        <v>600</v>
      </c>
      <c r="G2593" s="31">
        <f>SUM(I2593:T2593)</f>
        <v>5.5</v>
      </c>
      <c r="H2593" s="32">
        <f>COUNT(I2593:U2593)</f>
        <v>1</v>
      </c>
      <c r="I2593" s="33">
        <v>5.5</v>
      </c>
    </row>
    <row r="2594" spans="1:16" ht="17.25" customHeight="1" x14ac:dyDescent="0.2">
      <c r="A2594" s="1" t="s">
        <v>890</v>
      </c>
      <c r="B2594" s="2" t="s">
        <v>581</v>
      </c>
      <c r="C2594" s="3">
        <v>1969</v>
      </c>
      <c r="D2594" s="4" t="s">
        <v>0</v>
      </c>
      <c r="E2594" s="6" t="s">
        <v>678</v>
      </c>
      <c r="F2594" s="50" t="s">
        <v>600</v>
      </c>
      <c r="G2594" s="31">
        <f>SUM(I2594:T2594)</f>
        <v>5.5</v>
      </c>
      <c r="H2594" s="32">
        <f>COUNT(I2594:U2594)</f>
        <v>1</v>
      </c>
      <c r="I2594" s="47">
        <v>5.5</v>
      </c>
    </row>
    <row r="2595" spans="1:16" ht="17.25" customHeight="1" x14ac:dyDescent="0.2">
      <c r="A2595" s="5" t="s">
        <v>876</v>
      </c>
      <c r="B2595" s="2" t="s">
        <v>56</v>
      </c>
      <c r="C2595" s="4">
        <v>1983</v>
      </c>
      <c r="D2595" s="4" t="s">
        <v>0</v>
      </c>
      <c r="E2595" s="6" t="s">
        <v>199</v>
      </c>
      <c r="F2595" s="50" t="s">
        <v>599</v>
      </c>
      <c r="G2595" s="31">
        <f>SUM(I2595:T2595)</f>
        <v>5.5</v>
      </c>
      <c r="H2595" s="32">
        <f>COUNT(I2595:U2595)</f>
        <v>1</v>
      </c>
      <c r="I2595" s="47">
        <v>5.5</v>
      </c>
    </row>
    <row r="2596" spans="1:16" ht="17.25" customHeight="1" x14ac:dyDescent="0.2">
      <c r="A2596" s="6" t="s">
        <v>715</v>
      </c>
      <c r="B2596" s="6" t="s">
        <v>388</v>
      </c>
      <c r="C2596" s="3">
        <v>1977</v>
      </c>
      <c r="D2596" s="3" t="s">
        <v>0</v>
      </c>
      <c r="E2596" s="46" t="s">
        <v>714</v>
      </c>
      <c r="F2596" s="46" t="s">
        <v>601</v>
      </c>
      <c r="G2596" s="31">
        <f>SUM(I2596:T2596)</f>
        <v>5.5</v>
      </c>
      <c r="H2596" s="32">
        <f>COUNT(I2596:U2596)</f>
        <v>1</v>
      </c>
      <c r="I2596" s="47">
        <v>5.5</v>
      </c>
    </row>
    <row r="2597" spans="1:16" ht="17.25" customHeight="1" x14ac:dyDescent="0.2">
      <c r="A2597" s="28" t="s">
        <v>842</v>
      </c>
      <c r="B2597" s="28" t="s">
        <v>841</v>
      </c>
      <c r="C2597" s="29">
        <v>1973</v>
      </c>
      <c r="D2597" s="29" t="s">
        <v>0</v>
      </c>
      <c r="E2597" s="28" t="s">
        <v>814</v>
      </c>
      <c r="F2597" s="30" t="s">
        <v>600</v>
      </c>
      <c r="G2597" s="31">
        <f>SUM(I2597:T2597)</f>
        <v>5.5</v>
      </c>
      <c r="H2597" s="32">
        <f>COUNT(I2597:U2597)</f>
        <v>1</v>
      </c>
      <c r="I2597" s="47">
        <v>5.5</v>
      </c>
      <c r="J2597" s="48"/>
    </row>
    <row r="2598" spans="1:16" ht="17.25" customHeight="1" x14ac:dyDescent="0.2">
      <c r="A2598" s="1" t="s">
        <v>655</v>
      </c>
      <c r="B2598" s="2" t="s">
        <v>48</v>
      </c>
      <c r="C2598" s="3">
        <v>1974</v>
      </c>
      <c r="D2598" s="4" t="s">
        <v>0</v>
      </c>
      <c r="E2598" s="6" t="s">
        <v>129</v>
      </c>
      <c r="F2598" s="50" t="s">
        <v>601</v>
      </c>
      <c r="G2598" s="31">
        <f>SUM(I2598:T2598)</f>
        <v>5.5</v>
      </c>
      <c r="H2598" s="32">
        <f>COUNT(I2598:U2598)</f>
        <v>1</v>
      </c>
      <c r="I2598" s="47">
        <v>5.5</v>
      </c>
    </row>
    <row r="2599" spans="1:16" ht="17.25" customHeight="1" x14ac:dyDescent="0.2">
      <c r="A2599" s="1" t="s">
        <v>688</v>
      </c>
      <c r="B2599" s="2" t="s">
        <v>66</v>
      </c>
      <c r="C2599" s="3">
        <v>1981</v>
      </c>
      <c r="D2599" s="4" t="s">
        <v>0</v>
      </c>
      <c r="E2599" s="6" t="s">
        <v>201</v>
      </c>
      <c r="F2599" s="50" t="s">
        <v>599</v>
      </c>
      <c r="G2599" s="31">
        <f>SUM(I2599:T2599)</f>
        <v>5.5</v>
      </c>
      <c r="H2599" s="32">
        <f>COUNT(I2599:U2599)</f>
        <v>1</v>
      </c>
      <c r="I2599" s="47">
        <v>5.5</v>
      </c>
    </row>
    <row r="2600" spans="1:16" ht="17.25" customHeight="1" x14ac:dyDescent="0.2">
      <c r="A2600" s="6" t="s">
        <v>820</v>
      </c>
      <c r="B2600" s="6" t="s">
        <v>39</v>
      </c>
      <c r="C2600" s="3">
        <v>1969</v>
      </c>
      <c r="D2600" s="3" t="s">
        <v>0</v>
      </c>
      <c r="E2600" s="6" t="s">
        <v>714</v>
      </c>
      <c r="F2600" s="7" t="s">
        <v>600</v>
      </c>
      <c r="G2600" s="31">
        <f>SUM(I2600:T2600)</f>
        <v>5.5</v>
      </c>
      <c r="H2600" s="32">
        <f>COUNT(I2600:U2600)</f>
        <v>1</v>
      </c>
      <c r="I2600" s="47">
        <v>5.5</v>
      </c>
      <c r="J2600" s="48"/>
    </row>
    <row r="2601" spans="1:16" ht="17.25" customHeight="1" x14ac:dyDescent="0.2">
      <c r="A2601" s="1" t="s">
        <v>793</v>
      </c>
      <c r="B2601" s="2" t="s">
        <v>35</v>
      </c>
      <c r="C2601" s="3">
        <v>1975</v>
      </c>
      <c r="D2601" s="4" t="s">
        <v>0</v>
      </c>
      <c r="E2601" s="6" t="s">
        <v>177</v>
      </c>
      <c r="F2601" s="50" t="s">
        <v>601</v>
      </c>
      <c r="G2601" s="31">
        <f>SUM(I2601:T2601)</f>
        <v>5.5</v>
      </c>
      <c r="H2601" s="32">
        <f>COUNT(I2601:U2601)</f>
        <v>1</v>
      </c>
      <c r="I2601" s="47">
        <v>5.5</v>
      </c>
    </row>
    <row r="2602" spans="1:16" ht="17.25" customHeight="1" x14ac:dyDescent="0.2">
      <c r="A2602" s="58" t="s">
        <v>1369</v>
      </c>
      <c r="B2602" s="58" t="s">
        <v>1256</v>
      </c>
      <c r="C2602" s="59">
        <v>1975</v>
      </c>
      <c r="D2602" s="59" t="s">
        <v>0</v>
      </c>
      <c r="E2602" s="45" t="s">
        <v>1370</v>
      </c>
      <c r="F2602" s="45" t="s">
        <v>601</v>
      </c>
      <c r="G2602" s="31">
        <f>SUM(I2602:T2602)</f>
        <v>5.4</v>
      </c>
      <c r="H2602" s="32">
        <f>COUNT(I2602:U2602)</f>
        <v>1</v>
      </c>
      <c r="J2602" s="34">
        <v>5.4</v>
      </c>
    </row>
    <row r="2603" spans="1:16" ht="17.25" customHeight="1" x14ac:dyDescent="0.2">
      <c r="A2603" s="44" t="s">
        <v>473</v>
      </c>
      <c r="B2603" s="44" t="s">
        <v>26</v>
      </c>
      <c r="C2603" s="65">
        <v>1960</v>
      </c>
      <c r="D2603" s="65" t="s">
        <v>0</v>
      </c>
      <c r="E2603" s="45" t="s">
        <v>1509</v>
      </c>
      <c r="F2603" s="46" t="s">
        <v>605</v>
      </c>
      <c r="G2603" s="31">
        <f>SUM(I2603:T2603)</f>
        <v>5.4</v>
      </c>
      <c r="H2603" s="32">
        <f>COUNT(I2603:U2603)</f>
        <v>1</v>
      </c>
      <c r="J2603" s="48">
        <v>5.4</v>
      </c>
    </row>
    <row r="2604" spans="1:16" ht="17.25" customHeight="1" x14ac:dyDescent="0.2">
      <c r="A2604" s="53" t="s">
        <v>1349</v>
      </c>
      <c r="B2604" s="53" t="s">
        <v>34</v>
      </c>
      <c r="C2604" s="59">
        <v>1976</v>
      </c>
      <c r="D2604" s="59" t="s">
        <v>0</v>
      </c>
      <c r="E2604" s="45" t="s">
        <v>1258</v>
      </c>
      <c r="F2604" s="46" t="s">
        <v>601</v>
      </c>
      <c r="G2604" s="31">
        <f>SUM(I2604:T2604)</f>
        <v>5.4</v>
      </c>
      <c r="H2604" s="32">
        <f>COUNT(I2604:U2604)</f>
        <v>1</v>
      </c>
      <c r="J2604" s="34">
        <v>5.4</v>
      </c>
    </row>
    <row r="2605" spans="1:16" ht="17.25" customHeight="1" x14ac:dyDescent="0.2">
      <c r="A2605" s="53" t="s">
        <v>1374</v>
      </c>
      <c r="B2605" s="53" t="s">
        <v>684</v>
      </c>
      <c r="C2605" s="54">
        <v>1972</v>
      </c>
      <c r="D2605" s="54" t="s">
        <v>0</v>
      </c>
      <c r="E2605" s="45" t="s">
        <v>1338</v>
      </c>
      <c r="F2605" s="46" t="s">
        <v>600</v>
      </c>
      <c r="G2605" s="31">
        <f>SUM(I2605:T2605)</f>
        <v>5.4</v>
      </c>
      <c r="H2605" s="32">
        <f>COUNT(I2605:U2605)</f>
        <v>1</v>
      </c>
      <c r="J2605" s="34">
        <v>5.4</v>
      </c>
      <c r="P2605" s="66"/>
    </row>
    <row r="2606" spans="1:16" ht="17.25" customHeight="1" x14ac:dyDescent="0.2">
      <c r="A2606" s="80" t="s">
        <v>1467</v>
      </c>
      <c r="B2606" s="80" t="s">
        <v>1468</v>
      </c>
      <c r="C2606" s="65">
        <v>1983</v>
      </c>
      <c r="D2606" s="65" t="s">
        <v>0</v>
      </c>
      <c r="E2606" s="45" t="s">
        <v>206</v>
      </c>
      <c r="F2606" s="45" t="s">
        <v>599</v>
      </c>
      <c r="G2606" s="31">
        <f>SUM(I2606:T2606)</f>
        <v>5.4</v>
      </c>
      <c r="H2606" s="32">
        <f>COUNT(I2606:U2606)</f>
        <v>1</v>
      </c>
      <c r="J2606" s="34">
        <v>5.4</v>
      </c>
    </row>
    <row r="2607" spans="1:16" ht="17.25" customHeight="1" x14ac:dyDescent="0.2">
      <c r="A2607" s="53" t="s">
        <v>233</v>
      </c>
      <c r="B2607" s="53" t="s">
        <v>37</v>
      </c>
      <c r="C2607" s="62">
        <v>1973</v>
      </c>
      <c r="D2607" s="62" t="s">
        <v>0</v>
      </c>
      <c r="E2607" s="63" t="s">
        <v>1345</v>
      </c>
      <c r="F2607" s="50" t="s">
        <v>600</v>
      </c>
      <c r="G2607" s="31">
        <f>SUM(I2607:T2607)</f>
        <v>5.4</v>
      </c>
      <c r="H2607" s="32">
        <f>COUNT(I2607:U2607)</f>
        <v>1</v>
      </c>
      <c r="J2607" s="34">
        <v>5.4</v>
      </c>
    </row>
    <row r="2608" spans="1:16" ht="17.25" customHeight="1" x14ac:dyDescent="0.2">
      <c r="A2608" s="80" t="s">
        <v>1389</v>
      </c>
      <c r="B2608" s="80" t="s">
        <v>1391</v>
      </c>
      <c r="C2608" s="65">
        <v>1977</v>
      </c>
      <c r="D2608" s="65" t="s">
        <v>0</v>
      </c>
      <c r="E2608" s="45" t="s">
        <v>206</v>
      </c>
      <c r="F2608" s="45" t="s">
        <v>601</v>
      </c>
      <c r="G2608" s="31">
        <f>SUM(I2608:T2608)</f>
        <v>5.4</v>
      </c>
      <c r="H2608" s="32">
        <f>COUNT(I2608:U2608)</f>
        <v>1</v>
      </c>
      <c r="J2608" s="34">
        <v>5.4</v>
      </c>
    </row>
    <row r="2609" spans="1:10" ht="17.25" customHeight="1" x14ac:dyDescent="0.2">
      <c r="A2609" s="53" t="s">
        <v>1471</v>
      </c>
      <c r="B2609" s="53" t="s">
        <v>38</v>
      </c>
      <c r="C2609" s="54">
        <v>1963</v>
      </c>
      <c r="D2609" s="59" t="s">
        <v>0</v>
      </c>
      <c r="E2609" s="45" t="s">
        <v>199</v>
      </c>
      <c r="F2609" s="46" t="s">
        <v>605</v>
      </c>
      <c r="G2609" s="31">
        <f>SUM(I2609:T2609)</f>
        <v>5.4</v>
      </c>
      <c r="H2609" s="32">
        <f>COUNT(I2609:U2609)</f>
        <v>1</v>
      </c>
      <c r="J2609" s="34">
        <v>5.4</v>
      </c>
    </row>
    <row r="2610" spans="1:10" ht="17.25" customHeight="1" x14ac:dyDescent="0.2">
      <c r="A2610" s="80" t="s">
        <v>1475</v>
      </c>
      <c r="B2610" s="80" t="s">
        <v>25</v>
      </c>
      <c r="C2610" s="65">
        <v>1979</v>
      </c>
      <c r="D2610" s="65" t="s">
        <v>0</v>
      </c>
      <c r="E2610" s="45" t="s">
        <v>1392</v>
      </c>
      <c r="F2610" s="45" t="s">
        <v>599</v>
      </c>
      <c r="G2610" s="31">
        <f>SUM(I2610:T2610)</f>
        <v>5.4</v>
      </c>
      <c r="H2610" s="32">
        <f>COUNT(I2610:U2610)</f>
        <v>1</v>
      </c>
      <c r="J2610" s="61">
        <v>5.4</v>
      </c>
    </row>
    <row r="2611" spans="1:10" ht="17.25" customHeight="1" x14ac:dyDescent="0.2">
      <c r="A2611" s="44" t="s">
        <v>1406</v>
      </c>
      <c r="B2611" s="44" t="s">
        <v>349</v>
      </c>
      <c r="C2611" s="65">
        <v>1977</v>
      </c>
      <c r="D2611" s="65" t="s">
        <v>0</v>
      </c>
      <c r="E2611" s="45" t="s">
        <v>1270</v>
      </c>
      <c r="F2611" s="46" t="s">
        <v>601</v>
      </c>
      <c r="G2611" s="31">
        <f>SUM(I2611:T2611)</f>
        <v>5.4</v>
      </c>
      <c r="H2611" s="32">
        <f>COUNT(I2611:U2611)</f>
        <v>1</v>
      </c>
      <c r="J2611" s="48">
        <v>5.4</v>
      </c>
    </row>
    <row r="2612" spans="1:10" ht="17.25" customHeight="1" x14ac:dyDescent="0.2">
      <c r="A2612" s="58" t="s">
        <v>1513</v>
      </c>
      <c r="B2612" s="58" t="s">
        <v>58</v>
      </c>
      <c r="C2612" s="59">
        <v>1970</v>
      </c>
      <c r="D2612" s="59" t="s">
        <v>0</v>
      </c>
      <c r="E2612" s="45" t="s">
        <v>638</v>
      </c>
      <c r="F2612" s="45" t="s">
        <v>600</v>
      </c>
      <c r="G2612" s="31">
        <f>SUM(I2612:T2612)</f>
        <v>5.4</v>
      </c>
      <c r="H2612" s="32">
        <f>COUNT(I2612:U2612)</f>
        <v>1</v>
      </c>
      <c r="J2612" s="34">
        <v>5.4</v>
      </c>
    </row>
    <row r="2613" spans="1:10" ht="17.25" customHeight="1" x14ac:dyDescent="0.2">
      <c r="A2613" s="58" t="s">
        <v>1504</v>
      </c>
      <c r="B2613" s="58" t="s">
        <v>66</v>
      </c>
      <c r="C2613" s="59">
        <v>1983</v>
      </c>
      <c r="D2613" s="59" t="s">
        <v>0</v>
      </c>
      <c r="E2613" s="45" t="s">
        <v>206</v>
      </c>
      <c r="F2613" s="45" t="s">
        <v>599</v>
      </c>
      <c r="G2613" s="31">
        <f>SUM(I2613:T2613)</f>
        <v>5.4</v>
      </c>
      <c r="H2613" s="32">
        <f>COUNT(I2613:U2613)</f>
        <v>1</v>
      </c>
      <c r="J2613" s="34">
        <v>5.4</v>
      </c>
    </row>
    <row r="2614" spans="1:10" ht="17.25" customHeight="1" x14ac:dyDescent="0.2">
      <c r="A2614" s="58" t="s">
        <v>1372</v>
      </c>
      <c r="B2614" s="58" t="s">
        <v>1373</v>
      </c>
      <c r="C2614" s="59">
        <v>1975</v>
      </c>
      <c r="D2614" s="59" t="s">
        <v>0</v>
      </c>
      <c r="E2614" s="45" t="s">
        <v>199</v>
      </c>
      <c r="F2614" s="45" t="s">
        <v>601</v>
      </c>
      <c r="G2614" s="31">
        <f>SUM(I2614:T2614)</f>
        <v>5.4</v>
      </c>
      <c r="H2614" s="32">
        <f>COUNT(I2614:U2614)</f>
        <v>1</v>
      </c>
      <c r="J2614" s="34">
        <v>5.4</v>
      </c>
    </row>
    <row r="2615" spans="1:10" ht="17.25" customHeight="1" x14ac:dyDescent="0.2">
      <c r="A2615" s="72" t="s">
        <v>1434</v>
      </c>
      <c r="B2615" s="72" t="s">
        <v>366</v>
      </c>
      <c r="C2615" s="73">
        <v>1972</v>
      </c>
      <c r="D2615" s="79" t="s">
        <v>0</v>
      </c>
      <c r="E2615" s="74" t="s">
        <v>199</v>
      </c>
      <c r="F2615" s="64" t="s">
        <v>600</v>
      </c>
      <c r="G2615" s="31">
        <f>SUM(I2615:T2615)</f>
        <v>5.4</v>
      </c>
      <c r="H2615" s="32">
        <f>COUNT(I2615:U2615)</f>
        <v>1</v>
      </c>
      <c r="I2615" s="68"/>
      <c r="J2615" s="61">
        <v>5.4</v>
      </c>
    </row>
    <row r="2616" spans="1:10" ht="17.25" customHeight="1" x14ac:dyDescent="0.2">
      <c r="A2616" s="53" t="s">
        <v>1356</v>
      </c>
      <c r="B2616" s="53" t="s">
        <v>27</v>
      </c>
      <c r="C2616" s="54">
        <v>1974</v>
      </c>
      <c r="D2616" s="54" t="s">
        <v>0</v>
      </c>
      <c r="E2616" s="46" t="s">
        <v>1183</v>
      </c>
      <c r="F2616" s="46" t="s">
        <v>601</v>
      </c>
      <c r="G2616" s="31">
        <f>SUM(I2616:T2616)</f>
        <v>5.4</v>
      </c>
      <c r="H2616" s="32">
        <f>COUNT(I2616:U2616)</f>
        <v>1</v>
      </c>
      <c r="J2616" s="34">
        <v>5.4</v>
      </c>
    </row>
    <row r="2617" spans="1:10" ht="17.25" customHeight="1" x14ac:dyDescent="0.2">
      <c r="A2617" s="53" t="s">
        <v>1518</v>
      </c>
      <c r="B2617" s="53" t="s">
        <v>684</v>
      </c>
      <c r="C2617" s="54">
        <v>1972</v>
      </c>
      <c r="D2617" s="54" t="s">
        <v>0</v>
      </c>
      <c r="E2617" s="46" t="s">
        <v>744</v>
      </c>
      <c r="F2617" s="46" t="s">
        <v>600</v>
      </c>
      <c r="G2617" s="31">
        <f>SUM(I2617:T2617)</f>
        <v>5.4</v>
      </c>
      <c r="H2617" s="32">
        <f>COUNT(I2617:U2617)</f>
        <v>1</v>
      </c>
      <c r="J2617" s="34">
        <v>5.4</v>
      </c>
    </row>
    <row r="2618" spans="1:10" ht="17.25" customHeight="1" x14ac:dyDescent="0.2">
      <c r="A2618" s="81" t="s">
        <v>1384</v>
      </c>
      <c r="B2618" s="81" t="s">
        <v>764</v>
      </c>
      <c r="C2618" s="59">
        <v>1969</v>
      </c>
      <c r="D2618" s="82" t="s">
        <v>0</v>
      </c>
      <c r="E2618" s="83" t="s">
        <v>206</v>
      </c>
      <c r="F2618" s="45" t="s">
        <v>600</v>
      </c>
      <c r="G2618" s="31">
        <f>SUM(I2618:T2618)</f>
        <v>5.4</v>
      </c>
      <c r="H2618" s="32">
        <f>COUNT(I2618:U2618)</f>
        <v>1</v>
      </c>
      <c r="J2618" s="34">
        <v>5.4</v>
      </c>
    </row>
    <row r="2619" spans="1:10" ht="17.25" customHeight="1" x14ac:dyDescent="0.2">
      <c r="A2619" s="53" t="s">
        <v>1500</v>
      </c>
      <c r="B2619" s="53" t="s">
        <v>37</v>
      </c>
      <c r="C2619" s="59">
        <v>1969</v>
      </c>
      <c r="D2619" s="59" t="s">
        <v>0</v>
      </c>
      <c r="E2619" s="45" t="s">
        <v>1370</v>
      </c>
      <c r="F2619" s="46" t="s">
        <v>600</v>
      </c>
      <c r="G2619" s="31">
        <f>SUM(I2619:T2619)</f>
        <v>5.4</v>
      </c>
      <c r="H2619" s="32">
        <f>COUNT(I2619:U2619)</f>
        <v>1</v>
      </c>
      <c r="J2619" s="34">
        <v>5.4</v>
      </c>
    </row>
    <row r="2620" spans="1:10" ht="17.25" customHeight="1" x14ac:dyDescent="0.2">
      <c r="A2620" s="58" t="s">
        <v>1437</v>
      </c>
      <c r="B2620" s="58" t="s">
        <v>43</v>
      </c>
      <c r="C2620" s="70">
        <v>1975</v>
      </c>
      <c r="D2620" s="71" t="s">
        <v>0</v>
      </c>
      <c r="E2620" s="45" t="s">
        <v>744</v>
      </c>
      <c r="F2620" s="45" t="s">
        <v>601</v>
      </c>
      <c r="G2620" s="31">
        <f>SUM(I2620:T2620)</f>
        <v>5.4</v>
      </c>
      <c r="H2620" s="32">
        <f>COUNT(I2620:U2620)</f>
        <v>1</v>
      </c>
      <c r="J2620" s="34">
        <v>5.4</v>
      </c>
    </row>
    <row r="2621" spans="1:10" ht="17.25" customHeight="1" x14ac:dyDescent="0.2">
      <c r="A2621" s="53" t="s">
        <v>1395</v>
      </c>
      <c r="B2621" s="53" t="s">
        <v>31</v>
      </c>
      <c r="C2621" s="59">
        <v>1974</v>
      </c>
      <c r="D2621" s="59" t="s">
        <v>0</v>
      </c>
      <c r="E2621" s="45" t="s">
        <v>126</v>
      </c>
      <c r="F2621" s="46" t="s">
        <v>601</v>
      </c>
      <c r="G2621" s="31">
        <f>SUM(I2621:T2621)</f>
        <v>5.4</v>
      </c>
      <c r="H2621" s="32">
        <f>COUNT(I2621:U2621)</f>
        <v>1</v>
      </c>
      <c r="J2621" s="34">
        <v>5.4</v>
      </c>
    </row>
    <row r="2622" spans="1:10" ht="17.25" customHeight="1" x14ac:dyDescent="0.2">
      <c r="A2622" s="53" t="s">
        <v>1477</v>
      </c>
      <c r="B2622" s="53" t="s">
        <v>24</v>
      </c>
      <c r="C2622" s="59">
        <v>1984</v>
      </c>
      <c r="D2622" s="59" t="s">
        <v>0</v>
      </c>
      <c r="E2622" s="45" t="s">
        <v>199</v>
      </c>
      <c r="F2622" s="46" t="s">
        <v>602</v>
      </c>
      <c r="G2622" s="31">
        <f>SUM(I2622:T2622)</f>
        <v>5.4</v>
      </c>
      <c r="H2622" s="32">
        <f>COUNT(I2622:U2622)</f>
        <v>1</v>
      </c>
      <c r="J2622" s="34">
        <v>5.4</v>
      </c>
    </row>
    <row r="2623" spans="1:10" ht="17.25" customHeight="1" x14ac:dyDescent="0.2">
      <c r="A2623" s="44" t="s">
        <v>135</v>
      </c>
      <c r="B2623" s="44" t="s">
        <v>24</v>
      </c>
      <c r="C2623" s="59">
        <v>1970</v>
      </c>
      <c r="D2623" s="59" t="s">
        <v>0</v>
      </c>
      <c r="E2623" s="45" t="s">
        <v>136</v>
      </c>
      <c r="F2623" s="46" t="s">
        <v>600</v>
      </c>
      <c r="G2623" s="31">
        <f>SUM(I2623:T2623)</f>
        <v>5.4</v>
      </c>
      <c r="H2623" s="32">
        <f>COUNT(I2623:U2623)</f>
        <v>1</v>
      </c>
      <c r="J2623" s="34">
        <v>5.4</v>
      </c>
    </row>
    <row r="2624" spans="1:10" ht="17.25" customHeight="1" x14ac:dyDescent="0.2">
      <c r="A2624" s="53" t="s">
        <v>1499</v>
      </c>
      <c r="B2624" s="53" t="s">
        <v>745</v>
      </c>
      <c r="C2624" s="54">
        <v>1966</v>
      </c>
      <c r="D2624" s="59" t="s">
        <v>0</v>
      </c>
      <c r="E2624" s="45" t="s">
        <v>1370</v>
      </c>
      <c r="F2624" s="46" t="s">
        <v>603</v>
      </c>
      <c r="G2624" s="31">
        <f>SUM(I2624:T2624)</f>
        <v>5.4</v>
      </c>
      <c r="H2624" s="32">
        <f>COUNT(I2624:U2624)</f>
        <v>1</v>
      </c>
      <c r="J2624" s="34">
        <v>5.4</v>
      </c>
    </row>
    <row r="2625" spans="1:16" ht="17.25" customHeight="1" x14ac:dyDescent="0.2">
      <c r="A2625" s="101" t="s">
        <v>1506</v>
      </c>
      <c r="B2625" s="101" t="s">
        <v>351</v>
      </c>
      <c r="C2625" s="70">
        <v>1963</v>
      </c>
      <c r="D2625" s="71" t="s">
        <v>0</v>
      </c>
      <c r="E2625" s="104" t="s">
        <v>1507</v>
      </c>
      <c r="F2625" s="64" t="s">
        <v>605</v>
      </c>
      <c r="G2625" s="31">
        <f>SUM(I2625:T2625)</f>
        <v>5.4</v>
      </c>
      <c r="H2625" s="32">
        <f>COUNT(I2625:U2625)</f>
        <v>1</v>
      </c>
      <c r="J2625" s="34">
        <v>5.4</v>
      </c>
      <c r="M2625" s="37"/>
    </row>
    <row r="2626" spans="1:16" ht="17.25" customHeight="1" x14ac:dyDescent="0.2">
      <c r="A2626" s="58" t="s">
        <v>1496</v>
      </c>
      <c r="B2626" s="58" t="s">
        <v>77</v>
      </c>
      <c r="C2626" s="59">
        <v>1965</v>
      </c>
      <c r="D2626" s="59" t="s">
        <v>0</v>
      </c>
      <c r="E2626" s="45" t="s">
        <v>1497</v>
      </c>
      <c r="F2626" s="45" t="s">
        <v>603</v>
      </c>
      <c r="G2626" s="31">
        <f>SUM(I2626:T2626)</f>
        <v>5.4</v>
      </c>
      <c r="H2626" s="32">
        <f>COUNT(I2626:U2626)</f>
        <v>1</v>
      </c>
      <c r="J2626" s="34">
        <v>5.4</v>
      </c>
      <c r="P2626" s="66"/>
    </row>
    <row r="2627" spans="1:16" ht="17.25" customHeight="1" x14ac:dyDescent="0.2">
      <c r="A2627" s="80" t="s">
        <v>1505</v>
      </c>
      <c r="B2627" s="80" t="s">
        <v>24</v>
      </c>
      <c r="C2627" s="65">
        <v>1975</v>
      </c>
      <c r="D2627" s="65" t="s">
        <v>0</v>
      </c>
      <c r="E2627" s="45" t="s">
        <v>206</v>
      </c>
      <c r="F2627" s="45" t="s">
        <v>601</v>
      </c>
      <c r="G2627" s="31">
        <f>SUM(I2627:T2627)</f>
        <v>5.4</v>
      </c>
      <c r="H2627" s="32">
        <f>COUNT(I2627:U2627)</f>
        <v>1</v>
      </c>
      <c r="J2627" s="34">
        <v>5.4</v>
      </c>
    </row>
    <row r="2628" spans="1:16" ht="17.25" customHeight="1" x14ac:dyDescent="0.2">
      <c r="A2628" s="53" t="s">
        <v>1430</v>
      </c>
      <c r="B2628" s="53" t="s">
        <v>56</v>
      </c>
      <c r="C2628" s="59">
        <v>1979</v>
      </c>
      <c r="D2628" s="59" t="s">
        <v>0</v>
      </c>
      <c r="E2628" s="45" t="s">
        <v>206</v>
      </c>
      <c r="F2628" s="46" t="s">
        <v>599</v>
      </c>
      <c r="G2628" s="31">
        <f>SUM(I2628:T2628)</f>
        <v>5.4</v>
      </c>
      <c r="H2628" s="32">
        <f>COUNT(I2628:U2628)</f>
        <v>1</v>
      </c>
      <c r="J2628" s="34">
        <v>5.4</v>
      </c>
    </row>
    <row r="2629" spans="1:16" ht="17.25" customHeight="1" x14ac:dyDescent="0.2">
      <c r="A2629" s="53" t="s">
        <v>1438</v>
      </c>
      <c r="B2629" s="53" t="s">
        <v>1439</v>
      </c>
      <c r="C2629" s="4">
        <v>1967</v>
      </c>
      <c r="D2629" s="54" t="s">
        <v>0</v>
      </c>
      <c r="E2629" s="46" t="s">
        <v>1338</v>
      </c>
      <c r="F2629" s="46" t="s">
        <v>603</v>
      </c>
      <c r="G2629" s="31">
        <f>SUM(I2629:T2629)</f>
        <v>5.4</v>
      </c>
      <c r="H2629" s="32">
        <f>COUNT(I2629:U2629)</f>
        <v>1</v>
      </c>
      <c r="J2629" s="34">
        <v>5.4</v>
      </c>
    </row>
    <row r="2630" spans="1:16" ht="17.25" customHeight="1" x14ac:dyDescent="0.2">
      <c r="A2630" s="53" t="s">
        <v>1474</v>
      </c>
      <c r="B2630" s="53" t="s">
        <v>22</v>
      </c>
      <c r="C2630" s="54">
        <v>1967</v>
      </c>
      <c r="D2630" s="54" t="s">
        <v>0</v>
      </c>
      <c r="E2630" s="45" t="s">
        <v>1200</v>
      </c>
      <c r="F2630" s="46" t="s">
        <v>603</v>
      </c>
      <c r="G2630" s="31">
        <f>SUM(I2630:T2630)</f>
        <v>5.4</v>
      </c>
      <c r="H2630" s="32">
        <f>COUNT(I2630:U2630)</f>
        <v>1</v>
      </c>
      <c r="J2630" s="34">
        <v>5.4</v>
      </c>
      <c r="P2630" s="66"/>
    </row>
    <row r="2631" spans="1:16" ht="17.25" customHeight="1" x14ac:dyDescent="0.2">
      <c r="A2631" s="44" t="s">
        <v>417</v>
      </c>
      <c r="B2631" s="44" t="s">
        <v>25</v>
      </c>
      <c r="C2631" s="54">
        <v>1968</v>
      </c>
      <c r="D2631" s="54" t="s">
        <v>0</v>
      </c>
      <c r="E2631" s="46" t="s">
        <v>206</v>
      </c>
      <c r="F2631" s="46" t="s">
        <v>603</v>
      </c>
      <c r="G2631" s="31">
        <f>SUM(I2631:T2631)</f>
        <v>5.4</v>
      </c>
      <c r="H2631" s="32">
        <f>COUNT(I2631:U2631)</f>
        <v>1</v>
      </c>
      <c r="J2631" s="34">
        <v>5.4</v>
      </c>
      <c r="M2631" s="37"/>
    </row>
    <row r="2632" spans="1:16" ht="17.25" customHeight="1" x14ac:dyDescent="0.2">
      <c r="A2632" s="44" t="s">
        <v>1498</v>
      </c>
      <c r="B2632" s="44" t="s">
        <v>24</v>
      </c>
      <c r="C2632" s="27">
        <v>1973</v>
      </c>
      <c r="D2632" s="65" t="s">
        <v>0</v>
      </c>
      <c r="E2632" s="45" t="s">
        <v>206</v>
      </c>
      <c r="F2632" s="46" t="s">
        <v>600</v>
      </c>
      <c r="G2632" s="31">
        <f>SUM(I2632:T2632)</f>
        <v>5.4</v>
      </c>
      <c r="H2632" s="32">
        <f>COUNT(I2632:U2632)</f>
        <v>1</v>
      </c>
      <c r="J2632" s="48">
        <v>5.4</v>
      </c>
    </row>
    <row r="2633" spans="1:16" ht="17.25" customHeight="1" x14ac:dyDescent="0.2">
      <c r="A2633" s="105" t="s">
        <v>1466</v>
      </c>
      <c r="B2633" s="105" t="s">
        <v>17</v>
      </c>
      <c r="C2633" s="69">
        <v>1975</v>
      </c>
      <c r="D2633" s="69" t="s">
        <v>0</v>
      </c>
      <c r="E2633" s="45" t="s">
        <v>206</v>
      </c>
      <c r="F2633" s="60" t="s">
        <v>601</v>
      </c>
      <c r="G2633" s="31">
        <f>SUM(I2633:T2633)</f>
        <v>5.4</v>
      </c>
      <c r="H2633" s="32">
        <f>COUNT(I2633:U2633)</f>
        <v>1</v>
      </c>
      <c r="J2633" s="48">
        <v>5.4</v>
      </c>
    </row>
    <row r="2634" spans="1:16" ht="17.25" customHeight="1" x14ac:dyDescent="0.2">
      <c r="A2634" s="58" t="s">
        <v>1461</v>
      </c>
      <c r="B2634" s="58" t="s">
        <v>59</v>
      </c>
      <c r="C2634" s="59">
        <v>1979</v>
      </c>
      <c r="D2634" s="59" t="s">
        <v>0</v>
      </c>
      <c r="E2634" s="45" t="s">
        <v>199</v>
      </c>
      <c r="F2634" s="45" t="s">
        <v>599</v>
      </c>
      <c r="G2634" s="31">
        <f>SUM(I2634:T2634)</f>
        <v>5.4</v>
      </c>
      <c r="H2634" s="32">
        <f>COUNT(I2634:U2634)</f>
        <v>1</v>
      </c>
      <c r="J2634" s="34">
        <v>5.4</v>
      </c>
    </row>
    <row r="2635" spans="1:16" ht="17.25" customHeight="1" x14ac:dyDescent="0.2">
      <c r="A2635" s="58" t="s">
        <v>1385</v>
      </c>
      <c r="B2635" s="58" t="s">
        <v>53</v>
      </c>
      <c r="C2635" s="59">
        <v>1977</v>
      </c>
      <c r="D2635" s="59" t="s">
        <v>0</v>
      </c>
      <c r="E2635" s="45" t="s">
        <v>206</v>
      </c>
      <c r="F2635" s="45" t="s">
        <v>601</v>
      </c>
      <c r="G2635" s="31">
        <f>SUM(I2635:T2635)</f>
        <v>5.4</v>
      </c>
      <c r="H2635" s="32">
        <f>COUNT(I2635:U2635)</f>
        <v>1</v>
      </c>
      <c r="J2635" s="34">
        <v>5.4</v>
      </c>
    </row>
    <row r="2636" spans="1:16" ht="17.25" customHeight="1" x14ac:dyDescent="0.2">
      <c r="A2636" s="44" t="s">
        <v>1377</v>
      </c>
      <c r="B2636" s="44" t="s">
        <v>474</v>
      </c>
      <c r="C2636" s="59">
        <v>1970</v>
      </c>
      <c r="D2636" s="59" t="s">
        <v>0</v>
      </c>
      <c r="E2636" s="45" t="s">
        <v>1270</v>
      </c>
      <c r="F2636" s="46" t="s">
        <v>600</v>
      </c>
      <c r="G2636" s="31">
        <f>SUM(I2636:T2636)</f>
        <v>5.4</v>
      </c>
      <c r="H2636" s="32">
        <f>COUNT(I2636:U2636)</f>
        <v>1</v>
      </c>
      <c r="J2636" s="34">
        <v>5.4</v>
      </c>
    </row>
    <row r="2637" spans="1:16" ht="17.25" customHeight="1" x14ac:dyDescent="0.2">
      <c r="A2637" s="53" t="s">
        <v>1407</v>
      </c>
      <c r="B2637" s="53" t="s">
        <v>19</v>
      </c>
      <c r="C2637" s="54">
        <v>1970</v>
      </c>
      <c r="D2637" s="54" t="s">
        <v>0</v>
      </c>
      <c r="E2637" s="46" t="s">
        <v>1270</v>
      </c>
      <c r="F2637" s="46" t="s">
        <v>600</v>
      </c>
      <c r="G2637" s="31">
        <f>SUM(I2637:T2637)</f>
        <v>5.4</v>
      </c>
      <c r="H2637" s="32">
        <f>COUNT(I2637:U2637)</f>
        <v>1</v>
      </c>
      <c r="J2637" s="34">
        <v>5.4</v>
      </c>
    </row>
    <row r="2638" spans="1:16" ht="17.25" customHeight="1" x14ac:dyDescent="0.2">
      <c r="A2638" s="72" t="s">
        <v>1470</v>
      </c>
      <c r="B2638" s="72" t="s">
        <v>27</v>
      </c>
      <c r="C2638" s="73">
        <v>1976</v>
      </c>
      <c r="D2638" s="79" t="s">
        <v>0</v>
      </c>
      <c r="E2638" s="74" t="s">
        <v>206</v>
      </c>
      <c r="F2638" s="64" t="s">
        <v>601</v>
      </c>
      <c r="G2638" s="31">
        <f>SUM(I2638:T2638)</f>
        <v>5.4</v>
      </c>
      <c r="H2638" s="32">
        <f>COUNT(I2638:U2638)</f>
        <v>1</v>
      </c>
      <c r="I2638" s="68"/>
      <c r="J2638" s="61">
        <v>5.4</v>
      </c>
    </row>
    <row r="2639" spans="1:16" ht="17.25" customHeight="1" x14ac:dyDescent="0.2">
      <c r="A2639" s="53" t="s">
        <v>1426</v>
      </c>
      <c r="B2639" s="53" t="s">
        <v>44</v>
      </c>
      <c r="C2639" s="59">
        <v>1977</v>
      </c>
      <c r="D2639" s="59" t="s">
        <v>0</v>
      </c>
      <c r="E2639" s="45" t="s">
        <v>206</v>
      </c>
      <c r="F2639" s="46" t="s">
        <v>601</v>
      </c>
      <c r="G2639" s="31">
        <f>SUM(I2639:T2639)</f>
        <v>5.4</v>
      </c>
      <c r="H2639" s="32">
        <f>COUNT(I2639:U2639)</f>
        <v>1</v>
      </c>
      <c r="J2639" s="34">
        <v>5.4</v>
      </c>
    </row>
    <row r="2640" spans="1:16" ht="17.25" customHeight="1" x14ac:dyDescent="0.2">
      <c r="A2640" s="58" t="s">
        <v>1397</v>
      </c>
      <c r="B2640" s="58" t="s">
        <v>31</v>
      </c>
      <c r="C2640" s="59">
        <v>1969</v>
      </c>
      <c r="D2640" s="65" t="s">
        <v>0</v>
      </c>
      <c r="E2640" s="45" t="s">
        <v>199</v>
      </c>
      <c r="F2640" s="45" t="s">
        <v>600</v>
      </c>
      <c r="G2640" s="31">
        <f>SUM(I2640:T2640)</f>
        <v>5.4</v>
      </c>
      <c r="H2640" s="32">
        <f>COUNT(I2640:U2640)</f>
        <v>1</v>
      </c>
      <c r="J2640" s="34">
        <v>5.4</v>
      </c>
    </row>
    <row r="2641" spans="1:19" ht="17.25" customHeight="1" x14ac:dyDescent="0.2">
      <c r="A2641" s="58" t="s">
        <v>1451</v>
      </c>
      <c r="B2641" s="58" t="s">
        <v>38</v>
      </c>
      <c r="C2641" s="59">
        <v>1976</v>
      </c>
      <c r="D2641" s="59" t="s">
        <v>0</v>
      </c>
      <c r="E2641" s="45" t="s">
        <v>1450</v>
      </c>
      <c r="F2641" s="45" t="s">
        <v>601</v>
      </c>
      <c r="G2641" s="31">
        <f>SUM(I2641:T2641)</f>
        <v>5.4</v>
      </c>
      <c r="H2641" s="32">
        <f>COUNT(I2641:U2641)</f>
        <v>1</v>
      </c>
      <c r="J2641" s="34">
        <v>5.4</v>
      </c>
      <c r="M2641" s="57"/>
      <c r="S2641" s="123"/>
    </row>
    <row r="2642" spans="1:19" ht="17.25" customHeight="1" x14ac:dyDescent="0.2">
      <c r="A2642" s="53" t="s">
        <v>1478</v>
      </c>
      <c r="B2642" s="53" t="s">
        <v>37</v>
      </c>
      <c r="C2642" s="4">
        <v>1975</v>
      </c>
      <c r="D2642" s="54" t="s">
        <v>0</v>
      </c>
      <c r="E2642" s="46" t="s">
        <v>1479</v>
      </c>
      <c r="F2642" s="46" t="s">
        <v>601</v>
      </c>
      <c r="G2642" s="31">
        <f>SUM(I2642:T2642)</f>
        <v>5.4</v>
      </c>
      <c r="H2642" s="32">
        <f>COUNT(I2642:U2642)</f>
        <v>1</v>
      </c>
      <c r="J2642" s="34">
        <v>5.4</v>
      </c>
    </row>
    <row r="2643" spans="1:19" ht="17.25" customHeight="1" x14ac:dyDescent="0.2">
      <c r="A2643" s="53" t="s">
        <v>1476</v>
      </c>
      <c r="B2643" s="53" t="s">
        <v>43</v>
      </c>
      <c r="C2643" s="54">
        <v>1977</v>
      </c>
      <c r="D2643" s="54" t="s">
        <v>0</v>
      </c>
      <c r="E2643" s="46" t="s">
        <v>206</v>
      </c>
      <c r="F2643" s="46" t="s">
        <v>601</v>
      </c>
      <c r="G2643" s="31">
        <f>SUM(I2643:T2643)</f>
        <v>5.4</v>
      </c>
      <c r="H2643" s="32">
        <f>COUNT(I2643:U2643)</f>
        <v>1</v>
      </c>
      <c r="J2643" s="34">
        <v>5.4</v>
      </c>
    </row>
    <row r="2644" spans="1:19" ht="17.25" customHeight="1" x14ac:dyDescent="0.2">
      <c r="A2644" s="44" t="s">
        <v>1362</v>
      </c>
      <c r="B2644" s="44" t="s">
        <v>47</v>
      </c>
      <c r="C2644" s="54">
        <v>1972</v>
      </c>
      <c r="D2644" s="54" t="s">
        <v>0</v>
      </c>
      <c r="E2644" s="45" t="s">
        <v>1270</v>
      </c>
      <c r="F2644" s="46" t="s">
        <v>600</v>
      </c>
      <c r="G2644" s="31">
        <f>SUM(I2644:T2644)</f>
        <v>5.4</v>
      </c>
      <c r="H2644" s="32">
        <f>COUNT(I2644:U2644)</f>
        <v>1</v>
      </c>
      <c r="J2644" s="34">
        <v>5.4</v>
      </c>
      <c r="M2644" s="37"/>
    </row>
    <row r="2645" spans="1:19" ht="17.25" customHeight="1" x14ac:dyDescent="0.2">
      <c r="A2645" s="58" t="s">
        <v>1508</v>
      </c>
      <c r="B2645" s="58" t="s">
        <v>101</v>
      </c>
      <c r="C2645" s="70">
        <v>1965</v>
      </c>
      <c r="D2645" s="71" t="s">
        <v>0</v>
      </c>
      <c r="E2645" s="45" t="s">
        <v>778</v>
      </c>
      <c r="F2645" s="45" t="s">
        <v>603</v>
      </c>
      <c r="G2645" s="31">
        <f>SUM(I2645:T2645)</f>
        <v>5.4</v>
      </c>
      <c r="H2645" s="32">
        <f>COUNT(I2645:U2645)</f>
        <v>1</v>
      </c>
      <c r="J2645" s="34">
        <v>5.4</v>
      </c>
    </row>
    <row r="2646" spans="1:19" ht="17.25" customHeight="1" x14ac:dyDescent="0.2">
      <c r="A2646" s="28" t="s">
        <v>548</v>
      </c>
      <c r="B2646" s="28" t="s">
        <v>549</v>
      </c>
      <c r="C2646" s="29">
        <v>1979</v>
      </c>
      <c r="D2646" s="29" t="s">
        <v>0</v>
      </c>
      <c r="E2646" s="28" t="s">
        <v>550</v>
      </c>
      <c r="F2646" s="30" t="s">
        <v>599</v>
      </c>
      <c r="G2646" s="31">
        <f>SUM(I2646:T2646)</f>
        <v>5.4</v>
      </c>
      <c r="H2646" s="32">
        <f>COUNT(I2646:U2646)</f>
        <v>1</v>
      </c>
      <c r="I2646" s="51">
        <v>5.4</v>
      </c>
    </row>
    <row r="2647" spans="1:19" ht="17.25" customHeight="1" x14ac:dyDescent="0.2">
      <c r="A2647" s="53" t="s">
        <v>3281</v>
      </c>
      <c r="B2647" s="53" t="s">
        <v>1495</v>
      </c>
      <c r="C2647" s="54">
        <v>1970</v>
      </c>
      <c r="D2647" s="54" t="s">
        <v>0</v>
      </c>
      <c r="E2647" s="46" t="s">
        <v>369</v>
      </c>
      <c r="F2647" s="46" t="s">
        <v>600</v>
      </c>
      <c r="G2647" s="31">
        <f>SUM(I2647:T2647)</f>
        <v>5.4</v>
      </c>
      <c r="H2647" s="32">
        <f>COUNT(I2647:U2647)</f>
        <v>1</v>
      </c>
      <c r="Q2647" s="41">
        <v>5.4</v>
      </c>
    </row>
    <row r="2648" spans="1:19" ht="17.25" customHeight="1" x14ac:dyDescent="0.2">
      <c r="A2648" s="58" t="s">
        <v>1419</v>
      </c>
      <c r="B2648" s="58" t="s">
        <v>25</v>
      </c>
      <c r="C2648" s="59">
        <v>1982</v>
      </c>
      <c r="D2648" s="59" t="s">
        <v>0</v>
      </c>
      <c r="E2648" s="45" t="s">
        <v>1321</v>
      </c>
      <c r="F2648" s="45" t="s">
        <v>599</v>
      </c>
      <c r="G2648" s="31">
        <f>SUM(I2648:T2648)</f>
        <v>5.4</v>
      </c>
      <c r="H2648" s="32">
        <f>COUNT(I2648:U2648)</f>
        <v>1</v>
      </c>
      <c r="J2648" s="34">
        <v>5.4</v>
      </c>
    </row>
    <row r="2649" spans="1:19" ht="17.25" customHeight="1" x14ac:dyDescent="0.2">
      <c r="A2649" s="58" t="s">
        <v>1359</v>
      </c>
      <c r="B2649" s="58" t="s">
        <v>1360</v>
      </c>
      <c r="C2649" s="59">
        <v>1970</v>
      </c>
      <c r="D2649" s="65" t="s">
        <v>0</v>
      </c>
      <c r="E2649" s="45" t="s">
        <v>1361</v>
      </c>
      <c r="F2649" s="64" t="s">
        <v>600</v>
      </c>
      <c r="G2649" s="31">
        <f>SUM(I2649:T2649)</f>
        <v>5.4</v>
      </c>
      <c r="H2649" s="32">
        <f>COUNT(I2649:U2649)</f>
        <v>1</v>
      </c>
      <c r="J2649" s="34">
        <v>5.4</v>
      </c>
    </row>
    <row r="2650" spans="1:19" ht="17.25" customHeight="1" x14ac:dyDescent="0.2">
      <c r="A2650" s="58" t="s">
        <v>1789</v>
      </c>
      <c r="B2650" s="58" t="s">
        <v>1790</v>
      </c>
      <c r="C2650" s="59">
        <v>1969</v>
      </c>
      <c r="D2650" s="59" t="s">
        <v>1</v>
      </c>
      <c r="E2650" s="45" t="s">
        <v>592</v>
      </c>
      <c r="F2650" s="45" t="s">
        <v>611</v>
      </c>
      <c r="G2650" s="31">
        <f>SUM(I2650:T2650)</f>
        <v>5.3</v>
      </c>
      <c r="H2650" s="32">
        <f>COUNT(I2650:U2650)</f>
        <v>1</v>
      </c>
      <c r="J2650" s="34">
        <v>5.3</v>
      </c>
      <c r="M2650" s="57"/>
    </row>
    <row r="2651" spans="1:19" ht="17.25" customHeight="1" x14ac:dyDescent="0.2">
      <c r="A2651" s="44" t="s">
        <v>1831</v>
      </c>
      <c r="B2651" s="44" t="s">
        <v>90</v>
      </c>
      <c r="C2651" s="54">
        <v>1975</v>
      </c>
      <c r="D2651" s="54" t="s">
        <v>1</v>
      </c>
      <c r="E2651" s="46" t="s">
        <v>1270</v>
      </c>
      <c r="F2651" s="46" t="s">
        <v>604</v>
      </c>
      <c r="G2651" s="31">
        <f>SUM(I2651:T2651)</f>
        <v>5.3</v>
      </c>
      <c r="H2651" s="32">
        <f>COUNT(I2651:U2651)</f>
        <v>1</v>
      </c>
      <c r="J2651" s="34">
        <v>5.3</v>
      </c>
      <c r="M2651" s="37"/>
    </row>
    <row r="2652" spans="1:19" ht="17.25" customHeight="1" x14ac:dyDescent="0.2">
      <c r="A2652" s="44" t="s">
        <v>1531</v>
      </c>
      <c r="B2652" s="44" t="s">
        <v>37</v>
      </c>
      <c r="C2652" s="59">
        <v>1986</v>
      </c>
      <c r="D2652" s="59" t="s">
        <v>0</v>
      </c>
      <c r="E2652" s="45" t="s">
        <v>372</v>
      </c>
      <c r="F2652" s="46" t="s">
        <v>602</v>
      </c>
      <c r="G2652" s="31">
        <f>SUM(I2652:T2652)</f>
        <v>5.3</v>
      </c>
      <c r="H2652" s="32">
        <f>COUNT(I2652:U2652)</f>
        <v>1</v>
      </c>
      <c r="J2652" s="34">
        <v>5.3</v>
      </c>
    </row>
    <row r="2653" spans="1:19" ht="17.25" customHeight="1" x14ac:dyDescent="0.2">
      <c r="A2653" s="53" t="s">
        <v>1634</v>
      </c>
      <c r="B2653" s="53" t="s">
        <v>910</v>
      </c>
      <c r="C2653" s="59">
        <v>1968</v>
      </c>
      <c r="D2653" s="59" t="s">
        <v>0</v>
      </c>
      <c r="E2653" s="45" t="s">
        <v>1289</v>
      </c>
      <c r="F2653" s="46" t="s">
        <v>603</v>
      </c>
      <c r="G2653" s="31">
        <f>SUM(I2653:T2653)</f>
        <v>5.3</v>
      </c>
      <c r="H2653" s="32">
        <f>COUNT(I2653:U2653)</f>
        <v>1</v>
      </c>
      <c r="J2653" s="34">
        <v>5.3</v>
      </c>
    </row>
    <row r="2654" spans="1:19" ht="17.25" customHeight="1" x14ac:dyDescent="0.2">
      <c r="A2654" s="58" t="s">
        <v>1856</v>
      </c>
      <c r="B2654" s="58" t="s">
        <v>1857</v>
      </c>
      <c r="C2654" s="59">
        <v>1966</v>
      </c>
      <c r="D2654" s="59" t="s">
        <v>1</v>
      </c>
      <c r="E2654" s="45" t="s">
        <v>206</v>
      </c>
      <c r="F2654" s="45" t="s">
        <v>609</v>
      </c>
      <c r="G2654" s="31">
        <f>SUM(I2654:T2654)</f>
        <v>5.3</v>
      </c>
      <c r="H2654" s="32">
        <f>COUNT(I2654:U2654)</f>
        <v>1</v>
      </c>
      <c r="J2654" s="34">
        <v>5.3</v>
      </c>
    </row>
    <row r="2655" spans="1:19" ht="17.25" customHeight="1" x14ac:dyDescent="0.2">
      <c r="A2655" s="53" t="s">
        <v>1739</v>
      </c>
      <c r="B2655" s="53" t="s">
        <v>43</v>
      </c>
      <c r="C2655" s="54">
        <v>1961</v>
      </c>
      <c r="D2655" s="54" t="s">
        <v>0</v>
      </c>
      <c r="E2655" s="46" t="s">
        <v>1897</v>
      </c>
      <c r="F2655" s="46" t="s">
        <v>605</v>
      </c>
      <c r="G2655" s="31">
        <f>SUM(I2655:T2655)</f>
        <v>5.3</v>
      </c>
      <c r="H2655" s="32">
        <f>COUNT(I2655:U2655)</f>
        <v>1</v>
      </c>
      <c r="J2655" s="34">
        <v>5.3</v>
      </c>
    </row>
    <row r="2656" spans="1:19" ht="17.25" customHeight="1" x14ac:dyDescent="0.2">
      <c r="A2656" s="80" t="s">
        <v>1620</v>
      </c>
      <c r="B2656" s="80" t="s">
        <v>16</v>
      </c>
      <c r="C2656" s="65">
        <v>1970</v>
      </c>
      <c r="D2656" s="65" t="s">
        <v>0</v>
      </c>
      <c r="E2656" s="45" t="s">
        <v>980</v>
      </c>
      <c r="F2656" s="45" t="s">
        <v>600</v>
      </c>
      <c r="G2656" s="31">
        <f>SUM(I2656:T2656)</f>
        <v>5.3</v>
      </c>
      <c r="H2656" s="32">
        <f>COUNT(I2656:U2656)</f>
        <v>1</v>
      </c>
      <c r="I2656" s="85"/>
      <c r="J2656" s="48">
        <v>5.3</v>
      </c>
    </row>
    <row r="2657" spans="1:19" ht="17.25" customHeight="1" x14ac:dyDescent="0.2">
      <c r="A2657" s="53" t="s">
        <v>1583</v>
      </c>
      <c r="B2657" s="53" t="s">
        <v>27</v>
      </c>
      <c r="C2657" s="59">
        <v>1974</v>
      </c>
      <c r="D2657" s="59" t="s">
        <v>0</v>
      </c>
      <c r="E2657" s="45" t="s">
        <v>220</v>
      </c>
      <c r="F2657" s="46" t="s">
        <v>601</v>
      </c>
      <c r="G2657" s="31">
        <f>SUM(I2657:T2657)</f>
        <v>5.3</v>
      </c>
      <c r="H2657" s="32">
        <f>COUNT(I2657:U2657)</f>
        <v>1</v>
      </c>
      <c r="J2657" s="34">
        <v>5.3</v>
      </c>
    </row>
    <row r="2658" spans="1:19" ht="17.25" customHeight="1" x14ac:dyDescent="0.2">
      <c r="A2658" s="53" t="s">
        <v>2061</v>
      </c>
      <c r="B2658" s="53" t="s">
        <v>2062</v>
      </c>
      <c r="C2658" s="54">
        <v>1968</v>
      </c>
      <c r="D2658" s="54" t="s">
        <v>0</v>
      </c>
      <c r="E2658" s="46" t="s">
        <v>206</v>
      </c>
      <c r="F2658" s="46" t="s">
        <v>603</v>
      </c>
      <c r="G2658" s="31">
        <f>SUM(I2658:T2658)</f>
        <v>5.3</v>
      </c>
      <c r="H2658" s="32">
        <f>COUNT(I2658:U2658)</f>
        <v>1</v>
      </c>
      <c r="J2658" s="34">
        <v>5.3</v>
      </c>
    </row>
    <row r="2659" spans="1:19" ht="17.25" customHeight="1" x14ac:dyDescent="0.2">
      <c r="A2659" s="53" t="s">
        <v>3632</v>
      </c>
      <c r="B2659" s="53" t="s">
        <v>48</v>
      </c>
      <c r="C2659" s="54">
        <v>1968</v>
      </c>
      <c r="D2659" s="54" t="s">
        <v>0</v>
      </c>
      <c r="F2659" s="46" t="s">
        <v>603</v>
      </c>
      <c r="G2659" s="31">
        <f>SUM(I2659:T2659)</f>
        <v>5.3</v>
      </c>
      <c r="H2659" s="32">
        <f>COUNT(I2659:U2659)</f>
        <v>1</v>
      </c>
      <c r="P2659" s="40">
        <v>5.3</v>
      </c>
    </row>
    <row r="2660" spans="1:19" ht="17.25" customHeight="1" x14ac:dyDescent="0.2">
      <c r="A2660" s="53" t="s">
        <v>1773</v>
      </c>
      <c r="B2660" s="53" t="s">
        <v>149</v>
      </c>
      <c r="C2660" s="54">
        <v>1979</v>
      </c>
      <c r="D2660" s="54" t="s">
        <v>0</v>
      </c>
      <c r="E2660" s="46" t="s">
        <v>206</v>
      </c>
      <c r="F2660" s="46" t="s">
        <v>599</v>
      </c>
      <c r="G2660" s="31">
        <f>SUM(I2660:T2660)</f>
        <v>5.3</v>
      </c>
      <c r="H2660" s="32">
        <f>COUNT(I2660:U2660)</f>
        <v>1</v>
      </c>
      <c r="J2660" s="34">
        <v>5.3</v>
      </c>
    </row>
    <row r="2661" spans="1:19" ht="17.25" customHeight="1" x14ac:dyDescent="0.2">
      <c r="A2661" s="5" t="s">
        <v>3829</v>
      </c>
      <c r="B2661" s="2" t="s">
        <v>626</v>
      </c>
      <c r="C2661" s="4">
        <v>1959</v>
      </c>
      <c r="D2661" s="4" t="s">
        <v>0</v>
      </c>
      <c r="E2661" s="2" t="s">
        <v>3827</v>
      </c>
      <c r="F2661" s="87" t="str">
        <f ca="1">IF(D2661="","",IF([3]GARA!$G$17="SI",IF(D2661="F",LOOKUP(C2661,[3]Categorie!$A$2:$A$103,[3]Categorie!$E$2:$E$103),LOOKUP(C2661,[3]Categorie!$A$2:$A$103,[3]Categorie!$D$2:$D$103)),IF(D2661="","",IF(D2661="F",LOOKUP(C2661,[3]Categorie!$A$2:$A$103,[3]Categorie!$C$2:$C$103),LOOKUP(C2661,[3]Categorie!$A$2:$A$103,[3]Categorie!$B$2:$B$103)))))</f>
        <v>H-55 VETERANI MASCH.</v>
      </c>
      <c r="G2661" s="31">
        <f>SUM(I2661:T2661)</f>
        <v>5.0999999999999996</v>
      </c>
      <c r="H2661" s="32">
        <f>COUNT(I2661:U2661)</f>
        <v>1</v>
      </c>
      <c r="S2661" s="43">
        <v>5.0999999999999996</v>
      </c>
    </row>
    <row r="2662" spans="1:19" ht="17.25" customHeight="1" x14ac:dyDescent="0.2">
      <c r="A2662" s="1" t="s">
        <v>3756</v>
      </c>
      <c r="B2662" s="2" t="s">
        <v>1551</v>
      </c>
      <c r="C2662" s="3">
        <v>1970</v>
      </c>
      <c r="D2662" s="4" t="s">
        <v>0</v>
      </c>
      <c r="E2662" s="6" t="s">
        <v>3736</v>
      </c>
      <c r="F2662" s="87" t="str">
        <f ca="1">IF(D2662="","",IF([3]GARA!$G$17="SI",IF(D2662="F",LOOKUP(C2662,[3]Categorie!$A$2:$A$103,[3]Categorie!$E$2:$E$103),LOOKUP(C2662,[3]Categorie!$A$2:$A$103,[3]Categorie!$D$2:$D$103)),IF(D2662="","",IF(D2662="F",LOOKUP(C2662,[3]Categorie!$A$2:$A$103,[3]Categorie!$C$2:$C$103),LOOKUP(C2662,[3]Categorie!$A$2:$A$103,[3]Categorie!$B$2:$B$103)))))</f>
        <v>F-45 SENIORES MASCH.</v>
      </c>
      <c r="G2662" s="31">
        <f>SUM(I2662:T2662)</f>
        <v>5.0999999999999996</v>
      </c>
      <c r="H2662" s="32">
        <f>COUNT(I2662:U2662)</f>
        <v>1</v>
      </c>
      <c r="S2662" s="43">
        <v>5.0999999999999996</v>
      </c>
    </row>
    <row r="2663" spans="1:19" ht="17.25" customHeight="1" x14ac:dyDescent="0.2">
      <c r="A2663" s="1" t="s">
        <v>2947</v>
      </c>
      <c r="B2663" s="2" t="s">
        <v>22</v>
      </c>
      <c r="C2663" s="3">
        <v>1956</v>
      </c>
      <c r="D2663" s="4" t="s">
        <v>0</v>
      </c>
      <c r="E2663" s="6" t="s">
        <v>206</v>
      </c>
      <c r="F2663" s="87" t="str">
        <f ca="1">IF(D2663="","",IF([3]GARA!$G$17="SI",IF(D2663="F",LOOKUP(C2663,[3]Categorie!$A$2:$A$103,[3]Categorie!$E$2:$E$103),LOOKUP(C2663,[3]Categorie!$A$2:$A$103,[3]Categorie!$D$2:$D$103)),IF(D2663="","",IF(D2663="F",LOOKUP(C2663,[3]Categorie!$A$2:$A$103,[3]Categorie!$C$2:$C$103),LOOKUP(C2663,[3]Categorie!$A$2:$A$103,[3]Categorie!$B$2:$B$103)))))</f>
        <v>I-60 VETERANI MASCH.</v>
      </c>
      <c r="G2663" s="31">
        <f>SUM(I2663:T2663)</f>
        <v>5.0999999999999996</v>
      </c>
      <c r="H2663" s="32">
        <f>COUNT(I2663:U2663)</f>
        <v>1</v>
      </c>
      <c r="S2663" s="43">
        <v>5.0999999999999996</v>
      </c>
    </row>
    <row r="2664" spans="1:19" ht="17.25" customHeight="1" x14ac:dyDescent="0.2">
      <c r="A2664" s="53" t="s">
        <v>3064</v>
      </c>
      <c r="B2664" s="53" t="s">
        <v>359</v>
      </c>
      <c r="C2664" s="54">
        <v>1971</v>
      </c>
      <c r="D2664" s="54" t="s">
        <v>0</v>
      </c>
      <c r="E2664" s="46" t="s">
        <v>3065</v>
      </c>
      <c r="F2664" s="46" t="s">
        <v>600</v>
      </c>
      <c r="G2664" s="31">
        <f>SUM(I2664:T2664)</f>
        <v>4.5999999999999996</v>
      </c>
      <c r="H2664" s="32">
        <f>COUNT(I2664:U2664)</f>
        <v>1</v>
      </c>
      <c r="O2664" s="39">
        <v>4.5999999999999996</v>
      </c>
    </row>
    <row r="2665" spans="1:19" ht="17.25" customHeight="1" x14ac:dyDescent="0.2">
      <c r="A2665" s="53" t="s">
        <v>3114</v>
      </c>
      <c r="B2665" s="53" t="s">
        <v>27</v>
      </c>
      <c r="C2665" s="54">
        <v>1983</v>
      </c>
      <c r="D2665" s="54" t="s">
        <v>0</v>
      </c>
      <c r="E2665" s="46" t="s">
        <v>2418</v>
      </c>
      <c r="F2665" s="46" t="s">
        <v>599</v>
      </c>
      <c r="G2665" s="31">
        <f>SUM(I2665:T2665)</f>
        <v>4.5999999999999996</v>
      </c>
      <c r="H2665" s="32">
        <f>COUNT(I2665:U2665)</f>
        <v>1</v>
      </c>
      <c r="O2665" s="39">
        <v>4.5999999999999996</v>
      </c>
    </row>
    <row r="2666" spans="1:19" ht="17.25" customHeight="1" x14ac:dyDescent="0.2">
      <c r="A2666" s="53" t="s">
        <v>3120</v>
      </c>
      <c r="B2666" s="53" t="s">
        <v>845</v>
      </c>
      <c r="C2666" s="54">
        <v>1974</v>
      </c>
      <c r="D2666" s="54" t="s">
        <v>0</v>
      </c>
      <c r="E2666" s="46" t="s">
        <v>199</v>
      </c>
      <c r="F2666" s="46" t="s">
        <v>601</v>
      </c>
      <c r="G2666" s="31">
        <f>SUM(I2666:T2666)</f>
        <v>4.5999999999999996</v>
      </c>
      <c r="H2666" s="32">
        <f>COUNT(I2666:U2666)</f>
        <v>1</v>
      </c>
      <c r="O2666" s="39">
        <v>4.5999999999999996</v>
      </c>
    </row>
    <row r="2667" spans="1:19" ht="17.25" customHeight="1" x14ac:dyDescent="0.2">
      <c r="A2667" s="44" t="s">
        <v>2366</v>
      </c>
      <c r="B2667" s="44" t="s">
        <v>40</v>
      </c>
      <c r="C2667" s="27">
        <v>1972</v>
      </c>
      <c r="D2667" s="27" t="s">
        <v>0</v>
      </c>
      <c r="E2667" s="46" t="s">
        <v>999</v>
      </c>
      <c r="F2667" s="46" t="s">
        <v>600</v>
      </c>
      <c r="G2667" s="31">
        <f>SUM(I2667:T2667)</f>
        <v>4.5</v>
      </c>
      <c r="H2667" s="32">
        <f>COUNT(I2667:U2667)</f>
        <v>1</v>
      </c>
      <c r="L2667" s="36">
        <v>4.5</v>
      </c>
      <c r="S2667" s="123"/>
    </row>
    <row r="2668" spans="1:19" ht="17.25" customHeight="1" x14ac:dyDescent="0.2">
      <c r="A2668" s="1" t="s">
        <v>899</v>
      </c>
      <c r="B2668" s="2" t="s">
        <v>29</v>
      </c>
      <c r="C2668" s="3">
        <v>1959</v>
      </c>
      <c r="D2668" s="4" t="s">
        <v>0</v>
      </c>
      <c r="E2668" s="6" t="s">
        <v>206</v>
      </c>
      <c r="F2668" s="50"/>
      <c r="G2668" s="31">
        <f>SUM(I2668:T2668)</f>
        <v>4.5</v>
      </c>
      <c r="H2668" s="32">
        <f>COUNT(I2668:U2668)</f>
        <v>1</v>
      </c>
      <c r="I2668" s="47">
        <v>4.5</v>
      </c>
    </row>
    <row r="2669" spans="1:19" ht="17.25" customHeight="1" x14ac:dyDescent="0.2">
      <c r="A2669" s="53" t="s">
        <v>267</v>
      </c>
      <c r="B2669" s="53" t="s">
        <v>88</v>
      </c>
      <c r="C2669" s="54">
        <v>1977</v>
      </c>
      <c r="D2669" s="54" t="s">
        <v>0</v>
      </c>
      <c r="E2669" s="46" t="s">
        <v>199</v>
      </c>
      <c r="F2669" s="46" t="s">
        <v>601</v>
      </c>
      <c r="G2669" s="31">
        <f>SUM(I2669:T2669)</f>
        <v>4.5</v>
      </c>
      <c r="H2669" s="32">
        <f>COUNT(I2669:U2669)</f>
        <v>1</v>
      </c>
      <c r="I2669" s="51">
        <v>4.5</v>
      </c>
      <c r="M2669" s="37"/>
    </row>
    <row r="2670" spans="1:19" ht="17.25" customHeight="1" x14ac:dyDescent="0.2">
      <c r="A2670" s="6" t="s">
        <v>900</v>
      </c>
      <c r="B2670" s="6" t="s">
        <v>24</v>
      </c>
      <c r="C2670" s="3">
        <v>1966</v>
      </c>
      <c r="D2670" s="3" t="s">
        <v>0</v>
      </c>
      <c r="E2670" s="63" t="s">
        <v>206</v>
      </c>
      <c r="F2670" s="64"/>
      <c r="G2670" s="31">
        <f>SUM(I2670:T2670)</f>
        <v>4.5</v>
      </c>
      <c r="H2670" s="32">
        <f>COUNT(I2670:U2670)</f>
        <v>1</v>
      </c>
      <c r="I2670" s="47">
        <v>4.5</v>
      </c>
    </row>
    <row r="2671" spans="1:19" ht="17.25" customHeight="1" x14ac:dyDescent="0.2">
      <c r="A2671" s="28" t="s">
        <v>551</v>
      </c>
      <c r="B2671" s="28" t="s">
        <v>474</v>
      </c>
      <c r="C2671" s="29">
        <v>1979</v>
      </c>
      <c r="D2671" s="29" t="s">
        <v>0</v>
      </c>
      <c r="E2671" s="28" t="s">
        <v>550</v>
      </c>
      <c r="F2671" s="30" t="s">
        <v>599</v>
      </c>
      <c r="G2671" s="31">
        <f>SUM(I2671:T2671)</f>
        <v>4.4000000000000004</v>
      </c>
      <c r="H2671" s="32">
        <f>COUNT(I2671:U2671)</f>
        <v>1</v>
      </c>
      <c r="I2671" s="51">
        <v>4.4000000000000004</v>
      </c>
    </row>
    <row r="2672" spans="1:19" ht="17.25" customHeight="1" x14ac:dyDescent="0.2">
      <c r="A2672" s="28" t="s">
        <v>576</v>
      </c>
      <c r="B2672" s="28" t="s">
        <v>577</v>
      </c>
      <c r="C2672" s="29">
        <v>1973</v>
      </c>
      <c r="D2672" s="29" t="s">
        <v>0</v>
      </c>
      <c r="E2672" s="28" t="s">
        <v>172</v>
      </c>
      <c r="F2672" s="30" t="s">
        <v>600</v>
      </c>
      <c r="G2672" s="31">
        <f>SUM(I2672:T2672)</f>
        <v>4.4000000000000004</v>
      </c>
      <c r="H2672" s="32">
        <f>COUNT(I2672:U2672)</f>
        <v>1</v>
      </c>
      <c r="I2672" s="51">
        <v>4.4000000000000004</v>
      </c>
      <c r="M2672" s="49"/>
    </row>
    <row r="2673" spans="1:19" ht="17.25" customHeight="1" x14ac:dyDescent="0.2">
      <c r="A2673" s="28" t="s">
        <v>479</v>
      </c>
      <c r="B2673" s="28" t="s">
        <v>47</v>
      </c>
      <c r="C2673" s="29">
        <v>1975</v>
      </c>
      <c r="D2673" s="29" t="s">
        <v>0</v>
      </c>
      <c r="E2673" s="28" t="s">
        <v>206</v>
      </c>
      <c r="F2673" s="30" t="s">
        <v>601</v>
      </c>
      <c r="G2673" s="31">
        <f>SUM(I2673:T2673)</f>
        <v>4.4000000000000004</v>
      </c>
      <c r="H2673" s="32">
        <f>COUNT(I2673:U2673)</f>
        <v>1</v>
      </c>
      <c r="I2673" s="47">
        <v>4.4000000000000004</v>
      </c>
    </row>
    <row r="2674" spans="1:19" ht="17.25" customHeight="1" x14ac:dyDescent="0.2">
      <c r="A2674" s="53" t="s">
        <v>1841</v>
      </c>
      <c r="B2674" s="53" t="s">
        <v>1842</v>
      </c>
      <c r="C2674" s="59">
        <v>1974</v>
      </c>
      <c r="D2674" s="59" t="s">
        <v>1</v>
      </c>
      <c r="E2674" s="45" t="s">
        <v>1911</v>
      </c>
      <c r="F2674" s="46" t="s">
        <v>604</v>
      </c>
      <c r="G2674" s="31">
        <f>SUM(I2674:T2674)</f>
        <v>4.3</v>
      </c>
      <c r="H2674" s="32">
        <f>COUNT(I2674:U2674)</f>
        <v>1</v>
      </c>
      <c r="J2674" s="34">
        <v>4.3</v>
      </c>
    </row>
    <row r="2675" spans="1:19" ht="17.25" customHeight="1" x14ac:dyDescent="0.2">
      <c r="A2675" s="53" t="s">
        <v>1815</v>
      </c>
      <c r="B2675" s="53" t="s">
        <v>79</v>
      </c>
      <c r="C2675" s="54">
        <v>1972</v>
      </c>
      <c r="D2675" s="54" t="s">
        <v>1</v>
      </c>
      <c r="E2675" s="46" t="s">
        <v>1025</v>
      </c>
      <c r="F2675" s="46" t="s">
        <v>611</v>
      </c>
      <c r="G2675" s="31">
        <f>SUM(I2675:T2675)</f>
        <v>4.3</v>
      </c>
      <c r="H2675" s="32">
        <f>COUNT(I2675:U2675)</f>
        <v>1</v>
      </c>
      <c r="J2675" s="34">
        <v>4.3</v>
      </c>
    </row>
    <row r="2676" spans="1:19" ht="17.25" customHeight="1" x14ac:dyDescent="0.2">
      <c r="A2676" s="58" t="s">
        <v>1774</v>
      </c>
      <c r="B2676" s="58" t="s">
        <v>20</v>
      </c>
      <c r="C2676" s="59">
        <v>1979</v>
      </c>
      <c r="D2676" s="65" t="s">
        <v>0</v>
      </c>
      <c r="E2676" s="45" t="s">
        <v>1905</v>
      </c>
      <c r="F2676" s="64" t="s">
        <v>599</v>
      </c>
      <c r="G2676" s="31">
        <f>SUM(I2676:T2676)</f>
        <v>4.3</v>
      </c>
      <c r="H2676" s="32">
        <f>COUNT(I2676:U2676)</f>
        <v>1</v>
      </c>
      <c r="J2676" s="34">
        <v>4.3</v>
      </c>
    </row>
    <row r="2677" spans="1:19" ht="17.25" customHeight="1" x14ac:dyDescent="0.2">
      <c r="A2677" s="53" t="s">
        <v>3640</v>
      </c>
      <c r="B2677" s="53" t="s">
        <v>359</v>
      </c>
      <c r="C2677" s="54">
        <v>1967</v>
      </c>
      <c r="D2677" s="54" t="s">
        <v>0</v>
      </c>
      <c r="E2677" s="46" t="s">
        <v>2309</v>
      </c>
      <c r="F2677" s="46" t="s">
        <v>603</v>
      </c>
      <c r="G2677" s="31">
        <f>SUM(I2677:T2677)</f>
        <v>4.3</v>
      </c>
      <c r="H2677" s="32">
        <f>COUNT(I2677:U2677)</f>
        <v>1</v>
      </c>
      <c r="P2677" s="40">
        <v>4.3</v>
      </c>
    </row>
    <row r="2678" spans="1:19" ht="17.25" customHeight="1" x14ac:dyDescent="0.2">
      <c r="A2678" s="53" t="s">
        <v>1622</v>
      </c>
      <c r="B2678" s="53" t="s">
        <v>25</v>
      </c>
      <c r="C2678" s="59">
        <v>1978</v>
      </c>
      <c r="D2678" s="59" t="s">
        <v>0</v>
      </c>
      <c r="E2678" s="45" t="s">
        <v>700</v>
      </c>
      <c r="F2678" s="46" t="s">
        <v>601</v>
      </c>
      <c r="G2678" s="31">
        <f>SUM(I2678:T2678)</f>
        <v>4.3</v>
      </c>
      <c r="H2678" s="32">
        <f>COUNT(I2678:U2678)</f>
        <v>1</v>
      </c>
      <c r="J2678" s="34">
        <v>4.3</v>
      </c>
    </row>
    <row r="2679" spans="1:19" ht="17.25" customHeight="1" x14ac:dyDescent="0.2">
      <c r="A2679" s="58" t="s">
        <v>1621</v>
      </c>
      <c r="B2679" s="58" t="s">
        <v>474</v>
      </c>
      <c r="C2679" s="62">
        <v>1969</v>
      </c>
      <c r="D2679" s="65" t="s">
        <v>0</v>
      </c>
      <c r="E2679" s="63" t="s">
        <v>1882</v>
      </c>
      <c r="F2679" s="64" t="s">
        <v>600</v>
      </c>
      <c r="G2679" s="31">
        <f>SUM(I2679:T2679)</f>
        <v>4.3</v>
      </c>
      <c r="H2679" s="32">
        <f>COUNT(I2679:U2679)</f>
        <v>1</v>
      </c>
      <c r="J2679" s="34">
        <v>4.3</v>
      </c>
    </row>
    <row r="2680" spans="1:19" ht="17.25" customHeight="1" x14ac:dyDescent="0.2">
      <c r="A2680" s="53" t="s">
        <v>1743</v>
      </c>
      <c r="B2680" s="53" t="s">
        <v>388</v>
      </c>
      <c r="C2680" s="54">
        <v>1960</v>
      </c>
      <c r="D2680" s="54" t="s">
        <v>0</v>
      </c>
      <c r="E2680" s="46" t="s">
        <v>206</v>
      </c>
      <c r="F2680" s="46" t="s">
        <v>605</v>
      </c>
      <c r="G2680" s="31">
        <f>SUM(I2680:T2680)</f>
        <v>4.3</v>
      </c>
      <c r="H2680" s="32">
        <f>COUNT(I2680:U2680)</f>
        <v>1</v>
      </c>
      <c r="J2680" s="34">
        <v>4.3</v>
      </c>
    </row>
    <row r="2681" spans="1:19" ht="17.25" customHeight="1" x14ac:dyDescent="0.2">
      <c r="A2681" s="1" t="s">
        <v>3760</v>
      </c>
      <c r="B2681" s="2" t="s">
        <v>17</v>
      </c>
      <c r="C2681" s="3">
        <v>1969</v>
      </c>
      <c r="D2681" s="4" t="s">
        <v>0</v>
      </c>
      <c r="E2681" s="6" t="s">
        <v>3761</v>
      </c>
      <c r="F2681" s="87" t="str">
        <f ca="1">IF(D2681="","",IF([3]GARA!$G$17="SI",IF(D2681="F",LOOKUP(C2681,[3]Categorie!$A$2:$A$103,[3]Categorie!$E$2:$E$103),LOOKUP(C2681,[3]Categorie!$A$2:$A$103,[3]Categorie!$D$2:$D$103)),IF(D2681="","",IF(D2681="F",LOOKUP(C2681,[3]Categorie!$A$2:$A$103,[3]Categorie!$C$2:$C$103),LOOKUP(C2681,[3]Categorie!$A$2:$A$103,[3]Categorie!$B$2:$B$103)))))</f>
        <v>F-45 SENIORES MASCH.</v>
      </c>
      <c r="G2681" s="31">
        <f>SUM(I2681:T2681)</f>
        <v>4.0999999999999996</v>
      </c>
      <c r="H2681" s="32">
        <f>COUNT(I2681:U2681)</f>
        <v>1</v>
      </c>
      <c r="S2681" s="123">
        <v>4.0999999999999996</v>
      </c>
    </row>
    <row r="2682" spans="1:19" ht="17.25" customHeight="1" x14ac:dyDescent="0.2">
      <c r="A2682" s="1" t="s">
        <v>3876</v>
      </c>
      <c r="B2682" s="2" t="s">
        <v>760</v>
      </c>
      <c r="C2682" s="3">
        <v>1956</v>
      </c>
      <c r="D2682" s="4" t="s">
        <v>0</v>
      </c>
      <c r="E2682" s="6" t="s">
        <v>508</v>
      </c>
      <c r="F2682" s="87" t="str">
        <f ca="1">IF(D2682="","",IF([3]GARA!$G$17="SI",IF(D2682="F",LOOKUP(C2682,[3]Categorie!$A$2:$A$103,[3]Categorie!$E$2:$E$103),LOOKUP(C2682,[3]Categorie!$A$2:$A$103,[3]Categorie!$D$2:$D$103)),IF(D2682="","",IF(D2682="F",LOOKUP(C2682,[3]Categorie!$A$2:$A$103,[3]Categorie!$C$2:$C$103),LOOKUP(C2682,[3]Categorie!$A$2:$A$103,[3]Categorie!$B$2:$B$103)))))</f>
        <v>I-60 VETERANI MASCH.</v>
      </c>
      <c r="G2682" s="31">
        <f>SUM(I2682:T2682)</f>
        <v>4.0999999999999996</v>
      </c>
      <c r="H2682" s="32">
        <f>COUNT(I2682:U2682)</f>
        <v>1</v>
      </c>
      <c r="S2682" s="43">
        <v>4.0999999999999996</v>
      </c>
    </row>
    <row r="2683" spans="1:19" ht="17.25" customHeight="1" x14ac:dyDescent="0.2">
      <c r="A2683" s="1" t="s">
        <v>3067</v>
      </c>
      <c r="B2683" s="2" t="s">
        <v>35</v>
      </c>
      <c r="C2683" s="3">
        <v>1963</v>
      </c>
      <c r="D2683" s="4" t="s">
        <v>0</v>
      </c>
      <c r="E2683" s="7" t="s">
        <v>1860</v>
      </c>
      <c r="F2683" s="87" t="str">
        <f ca="1">IF(D2683="","",IF([3]GARA!$G$17="SI",IF(D2683="F",LOOKUP(C2683,[3]Categorie!$A$2:$A$103,[3]Categorie!$E$2:$E$103),LOOKUP(C2683,[3]Categorie!$A$2:$A$103,[3]Categorie!$D$2:$D$103)),IF(D2683="","",IF(D2683="F",LOOKUP(C2683,[3]Categorie!$A$2:$A$103,[3]Categorie!$C$2:$C$103),LOOKUP(C2683,[3]Categorie!$A$2:$A$103,[3]Categorie!$B$2:$B$103)))))</f>
        <v>H-55 VETERANI MASCH.</v>
      </c>
      <c r="G2683" s="31">
        <f>SUM(I2683:T2683)</f>
        <v>4.0999999999999996</v>
      </c>
      <c r="H2683" s="32">
        <f>COUNT(I2683:U2683)</f>
        <v>1</v>
      </c>
      <c r="S2683" s="43">
        <v>4.0999999999999996</v>
      </c>
    </row>
    <row r="2684" spans="1:19" ht="17.25" customHeight="1" x14ac:dyDescent="0.2">
      <c r="A2684" s="53" t="s">
        <v>3123</v>
      </c>
      <c r="B2684" s="53" t="s">
        <v>20</v>
      </c>
      <c r="C2684" s="54">
        <v>1974</v>
      </c>
      <c r="D2684" s="54" t="s">
        <v>0</v>
      </c>
      <c r="E2684" s="46" t="s">
        <v>3124</v>
      </c>
      <c r="F2684" s="46" t="s">
        <v>601</v>
      </c>
      <c r="G2684" s="31">
        <f>SUM(I2684:T2684)</f>
        <v>3.6</v>
      </c>
      <c r="H2684" s="32">
        <f>COUNT(I2684:U2684)</f>
        <v>1</v>
      </c>
      <c r="O2684" s="39">
        <v>3.6</v>
      </c>
    </row>
    <row r="2685" spans="1:19" ht="17.25" customHeight="1" x14ac:dyDescent="0.2">
      <c r="A2685" s="53" t="s">
        <v>3116</v>
      </c>
      <c r="B2685" s="53" t="s">
        <v>764</v>
      </c>
      <c r="C2685" s="54">
        <v>1980</v>
      </c>
      <c r="D2685" s="54" t="s">
        <v>0</v>
      </c>
      <c r="E2685" s="46" t="s">
        <v>206</v>
      </c>
      <c r="F2685" s="46" t="s">
        <v>599</v>
      </c>
      <c r="G2685" s="31">
        <f>SUM(I2685:T2685)</f>
        <v>3.6</v>
      </c>
      <c r="H2685" s="32">
        <f>COUNT(I2685:U2685)</f>
        <v>1</v>
      </c>
      <c r="O2685" s="39">
        <v>3.6</v>
      </c>
    </row>
    <row r="2686" spans="1:19" ht="17.25" customHeight="1" x14ac:dyDescent="0.2">
      <c r="A2686" s="53" t="s">
        <v>3079</v>
      </c>
      <c r="B2686" s="53" t="s">
        <v>41</v>
      </c>
      <c r="C2686" s="54">
        <v>1972</v>
      </c>
      <c r="D2686" s="54" t="s">
        <v>0</v>
      </c>
      <c r="E2686" s="46" t="s">
        <v>735</v>
      </c>
      <c r="F2686" s="46" t="s">
        <v>600</v>
      </c>
      <c r="G2686" s="31">
        <f>SUM(I2686:T2686)</f>
        <v>3.6</v>
      </c>
      <c r="H2686" s="32">
        <f>COUNT(I2686:U2686)</f>
        <v>1</v>
      </c>
      <c r="O2686" s="39">
        <v>3.6</v>
      </c>
    </row>
    <row r="2687" spans="1:19" ht="17.25" customHeight="1" x14ac:dyDescent="0.2">
      <c r="A2687" s="28" t="s">
        <v>586</v>
      </c>
      <c r="B2687" s="28" t="s">
        <v>58</v>
      </c>
      <c r="C2687" s="29">
        <v>1969</v>
      </c>
      <c r="D2687" s="29" t="s">
        <v>0</v>
      </c>
      <c r="E2687" s="28" t="s">
        <v>177</v>
      </c>
      <c r="F2687" s="30" t="s">
        <v>600</v>
      </c>
      <c r="G2687" s="31">
        <f>SUM(I2687:T2687)</f>
        <v>3.4</v>
      </c>
      <c r="H2687" s="32">
        <f>COUNT(I2687:U2687)</f>
        <v>1</v>
      </c>
      <c r="I2687" s="51">
        <v>3.4</v>
      </c>
      <c r="J2687" s="61"/>
      <c r="M2687" s="37"/>
    </row>
    <row r="2688" spans="1:19" ht="17.25" customHeight="1" x14ac:dyDescent="0.2">
      <c r="A2688" s="53" t="s">
        <v>2185</v>
      </c>
      <c r="B2688" s="53" t="s">
        <v>47</v>
      </c>
      <c r="C2688" s="54">
        <v>1974</v>
      </c>
      <c r="D2688" s="54" t="s">
        <v>0</v>
      </c>
      <c r="E2688" s="46" t="s">
        <v>2181</v>
      </c>
      <c r="F2688" s="46" t="s">
        <v>601</v>
      </c>
      <c r="G2688" s="31">
        <f>SUM(I2688:T2688)</f>
        <v>3.4</v>
      </c>
      <c r="H2688" s="32">
        <f>COUNT(I2688:U2688)</f>
        <v>1</v>
      </c>
      <c r="K2688" s="35">
        <v>3.4</v>
      </c>
    </row>
    <row r="2689" spans="1:19" ht="17.25" customHeight="1" x14ac:dyDescent="0.2">
      <c r="A2689" s="28" t="s">
        <v>593</v>
      </c>
      <c r="B2689" s="28" t="s">
        <v>41</v>
      </c>
      <c r="C2689" s="29">
        <v>1974</v>
      </c>
      <c r="D2689" s="29" t="s">
        <v>0</v>
      </c>
      <c r="E2689" s="28" t="s">
        <v>594</v>
      </c>
      <c r="F2689" s="30" t="s">
        <v>601</v>
      </c>
      <c r="G2689" s="31">
        <f>SUM(I2689:T2689)</f>
        <v>3.4</v>
      </c>
      <c r="H2689" s="32">
        <f>COUNT(I2689:U2689)</f>
        <v>1</v>
      </c>
      <c r="I2689" s="51">
        <v>3.4</v>
      </c>
    </row>
    <row r="2690" spans="1:19" ht="17.25" customHeight="1" x14ac:dyDescent="0.2">
      <c r="A2690" s="53" t="s">
        <v>3304</v>
      </c>
      <c r="B2690" s="53" t="s">
        <v>37</v>
      </c>
      <c r="C2690" s="54">
        <v>1973</v>
      </c>
      <c r="D2690" s="54" t="s">
        <v>0</v>
      </c>
      <c r="E2690" s="46" t="s">
        <v>364</v>
      </c>
      <c r="F2690" s="46" t="s">
        <v>600</v>
      </c>
      <c r="G2690" s="31">
        <f>SUM(I2690:T2690)</f>
        <v>3.4</v>
      </c>
      <c r="H2690" s="32">
        <f>COUNT(I2690:U2690)</f>
        <v>1</v>
      </c>
      <c r="Q2690" s="41">
        <v>3.4</v>
      </c>
    </row>
    <row r="2691" spans="1:19" ht="17.25" customHeight="1" x14ac:dyDescent="0.2">
      <c r="A2691" s="28" t="s">
        <v>493</v>
      </c>
      <c r="B2691" s="28" t="s">
        <v>52</v>
      </c>
      <c r="C2691" s="29">
        <v>1974</v>
      </c>
      <c r="D2691" s="29" t="s">
        <v>0</v>
      </c>
      <c r="E2691" s="28" t="s">
        <v>172</v>
      </c>
      <c r="F2691" s="30" t="s">
        <v>601</v>
      </c>
      <c r="G2691" s="31">
        <f>SUM(I2691:T2691)</f>
        <v>3.4</v>
      </c>
      <c r="H2691" s="32">
        <f>COUNT(I2691:U2691)</f>
        <v>1</v>
      </c>
      <c r="I2691" s="47">
        <v>3.4</v>
      </c>
      <c r="S2691" s="123"/>
    </row>
    <row r="2692" spans="1:19" ht="17.25" customHeight="1" x14ac:dyDescent="0.2">
      <c r="A2692" s="28" t="s">
        <v>580</v>
      </c>
      <c r="B2692" s="28" t="s">
        <v>581</v>
      </c>
      <c r="C2692" s="29">
        <v>1975</v>
      </c>
      <c r="D2692" s="29" t="s">
        <v>0</v>
      </c>
      <c r="E2692" s="28" t="s">
        <v>280</v>
      </c>
      <c r="F2692" s="30" t="s">
        <v>601</v>
      </c>
      <c r="G2692" s="31">
        <f>SUM(I2692:T2692)</f>
        <v>3.4</v>
      </c>
      <c r="H2692" s="32">
        <f>COUNT(I2692:U2692)</f>
        <v>1</v>
      </c>
      <c r="I2692" s="51">
        <v>3.4</v>
      </c>
    </row>
    <row r="2693" spans="1:19" ht="17.25" customHeight="1" x14ac:dyDescent="0.2">
      <c r="A2693" s="28" t="s">
        <v>532</v>
      </c>
      <c r="B2693" s="28" t="s">
        <v>43</v>
      </c>
      <c r="C2693" s="29">
        <v>1978</v>
      </c>
      <c r="D2693" s="29" t="s">
        <v>0</v>
      </c>
      <c r="E2693" s="28" t="s">
        <v>164</v>
      </c>
      <c r="F2693" s="30" t="s">
        <v>601</v>
      </c>
      <c r="G2693" s="31">
        <f>SUM(I2693:T2693)</f>
        <v>3.4</v>
      </c>
      <c r="H2693" s="32">
        <f>COUNT(I2693:U2693)</f>
        <v>1</v>
      </c>
      <c r="I2693" s="51">
        <v>3.4</v>
      </c>
      <c r="M2693" s="49"/>
    </row>
    <row r="2694" spans="1:19" ht="17.25" customHeight="1" x14ac:dyDescent="0.2">
      <c r="A2694" s="28" t="s">
        <v>571</v>
      </c>
      <c r="B2694" s="28" t="s">
        <v>29</v>
      </c>
      <c r="C2694" s="29">
        <v>1978</v>
      </c>
      <c r="D2694" s="29" t="s">
        <v>0</v>
      </c>
      <c r="E2694" s="28" t="s">
        <v>280</v>
      </c>
      <c r="F2694" s="30" t="s">
        <v>601</v>
      </c>
      <c r="G2694" s="31">
        <f>SUM(I2694:T2694)</f>
        <v>3.4</v>
      </c>
      <c r="H2694" s="32">
        <f>COUNT(I2694:U2694)</f>
        <v>1</v>
      </c>
      <c r="I2694" s="51">
        <v>3.4</v>
      </c>
    </row>
    <row r="2695" spans="1:19" ht="17.25" customHeight="1" x14ac:dyDescent="0.2">
      <c r="A2695" s="28" t="s">
        <v>471</v>
      </c>
      <c r="B2695" s="28" t="s">
        <v>37</v>
      </c>
      <c r="C2695" s="29">
        <v>1975</v>
      </c>
      <c r="D2695" s="29" t="s">
        <v>0</v>
      </c>
      <c r="E2695" s="28" t="s">
        <v>257</v>
      </c>
      <c r="F2695" s="30" t="s">
        <v>601</v>
      </c>
      <c r="G2695" s="31">
        <f>SUM(I2695:T2695)</f>
        <v>3.4</v>
      </c>
      <c r="H2695" s="32">
        <f>COUNT(I2695:U2695)</f>
        <v>1</v>
      </c>
      <c r="I2695" s="47">
        <v>3.4</v>
      </c>
      <c r="S2695" s="123"/>
    </row>
    <row r="2696" spans="1:19" ht="17.25" customHeight="1" x14ac:dyDescent="0.2">
      <c r="A2696" s="28" t="s">
        <v>307</v>
      </c>
      <c r="B2696" s="28" t="s">
        <v>26</v>
      </c>
      <c r="C2696" s="29">
        <v>1975</v>
      </c>
      <c r="D2696" s="29" t="s">
        <v>0</v>
      </c>
      <c r="E2696" s="28" t="s">
        <v>508</v>
      </c>
      <c r="F2696" s="30" t="s">
        <v>601</v>
      </c>
      <c r="G2696" s="31">
        <f>SUM(I2696:T2696)</f>
        <v>3.4</v>
      </c>
      <c r="H2696" s="32">
        <f>COUNT(I2696:U2696)</f>
        <v>1</v>
      </c>
      <c r="I2696" s="47">
        <v>3.4</v>
      </c>
    </row>
    <row r="2697" spans="1:19" ht="17.25" customHeight="1" x14ac:dyDescent="0.2">
      <c r="A2697" s="53" t="s">
        <v>1675</v>
      </c>
      <c r="B2697" s="53" t="s">
        <v>349</v>
      </c>
      <c r="C2697" s="54">
        <v>1985</v>
      </c>
      <c r="D2697" s="54" t="s">
        <v>0</v>
      </c>
      <c r="E2697" s="46" t="s">
        <v>1251</v>
      </c>
      <c r="F2697" s="46" t="s">
        <v>602</v>
      </c>
      <c r="G2697" s="31">
        <f>SUM(I2697:T2697)</f>
        <v>3.3</v>
      </c>
      <c r="H2697" s="32">
        <f>COUNT(I2697:U2697)</f>
        <v>1</v>
      </c>
      <c r="J2697" s="34">
        <v>3.3</v>
      </c>
    </row>
    <row r="2698" spans="1:19" ht="17.25" customHeight="1" x14ac:dyDescent="0.2">
      <c r="A2698" s="44" t="s">
        <v>1853</v>
      </c>
      <c r="B2698" s="44" t="s">
        <v>1854</v>
      </c>
      <c r="C2698" s="62">
        <v>1969</v>
      </c>
      <c r="D2698" s="62" t="s">
        <v>0</v>
      </c>
      <c r="E2698" s="63" t="s">
        <v>206</v>
      </c>
      <c r="F2698" s="50" t="s">
        <v>600</v>
      </c>
      <c r="G2698" s="31">
        <f>SUM(I2698:T2698)</f>
        <v>3.3</v>
      </c>
      <c r="H2698" s="32">
        <f>COUNT(I2698:U2698)</f>
        <v>1</v>
      </c>
      <c r="J2698" s="34">
        <v>3.3</v>
      </c>
    </row>
    <row r="2699" spans="1:19" ht="17.25" customHeight="1" x14ac:dyDescent="0.2">
      <c r="A2699" s="75" t="s">
        <v>1662</v>
      </c>
      <c r="B2699" s="75" t="s">
        <v>1412</v>
      </c>
      <c r="C2699" s="59">
        <v>1970</v>
      </c>
      <c r="D2699" s="76" t="s">
        <v>0</v>
      </c>
      <c r="E2699" s="77" t="s">
        <v>199</v>
      </c>
      <c r="F2699" s="45" t="s">
        <v>600</v>
      </c>
      <c r="G2699" s="31">
        <f>SUM(I2699:T2699)</f>
        <v>3.3</v>
      </c>
      <c r="H2699" s="32">
        <f>COUNT(I2699:U2699)</f>
        <v>1</v>
      </c>
      <c r="I2699" s="68"/>
      <c r="J2699" s="34">
        <v>3.3</v>
      </c>
    </row>
    <row r="2700" spans="1:19" ht="17.25" customHeight="1" x14ac:dyDescent="0.2">
      <c r="A2700" s="58" t="s">
        <v>297</v>
      </c>
      <c r="B2700" s="58" t="s">
        <v>626</v>
      </c>
      <c r="C2700" s="59">
        <v>1961</v>
      </c>
      <c r="D2700" s="59" t="s">
        <v>0</v>
      </c>
      <c r="E2700" s="45" t="s">
        <v>199</v>
      </c>
      <c r="F2700" s="45" t="s">
        <v>605</v>
      </c>
      <c r="G2700" s="31">
        <f>SUM(I2700:T2700)</f>
        <v>3.3</v>
      </c>
      <c r="H2700" s="32">
        <f>COUNT(I2700:U2700)</f>
        <v>1</v>
      </c>
      <c r="J2700" s="34">
        <v>3.3</v>
      </c>
    </row>
    <row r="2701" spans="1:19" ht="17.25" customHeight="1" x14ac:dyDescent="0.2">
      <c r="A2701" s="44" t="s">
        <v>1641</v>
      </c>
      <c r="B2701" s="44" t="s">
        <v>1642</v>
      </c>
      <c r="C2701" s="54">
        <v>1977</v>
      </c>
      <c r="D2701" s="54" t="s">
        <v>0</v>
      </c>
      <c r="E2701" s="46" t="s">
        <v>1861</v>
      </c>
      <c r="F2701" s="46" t="s">
        <v>601</v>
      </c>
      <c r="G2701" s="31">
        <f>SUM(I2701:T2701)</f>
        <v>3.3</v>
      </c>
      <c r="H2701" s="32">
        <f>COUNT(I2701:U2701)</f>
        <v>1</v>
      </c>
      <c r="J2701" s="34">
        <v>3.3</v>
      </c>
      <c r="M2701" s="37"/>
    </row>
    <row r="2702" spans="1:19" ht="17.25" customHeight="1" x14ac:dyDescent="0.2">
      <c r="A2702" s="44" t="s">
        <v>1683</v>
      </c>
      <c r="B2702" s="44" t="s">
        <v>351</v>
      </c>
      <c r="C2702" s="54">
        <v>1978</v>
      </c>
      <c r="D2702" s="54" t="s">
        <v>0</v>
      </c>
      <c r="E2702" s="45" t="s">
        <v>1887</v>
      </c>
      <c r="F2702" s="46" t="s">
        <v>601</v>
      </c>
      <c r="G2702" s="31">
        <f>SUM(I2702:T2702)</f>
        <v>3.3</v>
      </c>
      <c r="H2702" s="32">
        <f>COUNT(I2702:U2702)</f>
        <v>1</v>
      </c>
      <c r="J2702" s="34">
        <v>3.3</v>
      </c>
    </row>
    <row r="2703" spans="1:19" ht="17.25" customHeight="1" x14ac:dyDescent="0.2">
      <c r="A2703" s="72" t="s">
        <v>1679</v>
      </c>
      <c r="B2703" s="72" t="s">
        <v>27</v>
      </c>
      <c r="C2703" s="73">
        <v>1970</v>
      </c>
      <c r="D2703" s="79" t="s">
        <v>0</v>
      </c>
      <c r="E2703" s="74" t="s">
        <v>1892</v>
      </c>
      <c r="F2703" s="64" t="s">
        <v>600</v>
      </c>
      <c r="G2703" s="31">
        <f>SUM(I2703:T2703)</f>
        <v>3.3</v>
      </c>
      <c r="H2703" s="32">
        <f>COUNT(I2703:U2703)</f>
        <v>1</v>
      </c>
      <c r="I2703" s="68"/>
      <c r="J2703" s="61">
        <v>3.3</v>
      </c>
    </row>
    <row r="2704" spans="1:19" ht="17.25" customHeight="1" x14ac:dyDescent="0.2">
      <c r="A2704" s="53" t="s">
        <v>1717</v>
      </c>
      <c r="B2704" s="53" t="s">
        <v>1718</v>
      </c>
      <c r="C2704" s="54">
        <v>1964</v>
      </c>
      <c r="D2704" s="54" t="s">
        <v>0</v>
      </c>
      <c r="E2704" s="46" t="s">
        <v>199</v>
      </c>
      <c r="F2704" s="46" t="s">
        <v>603</v>
      </c>
      <c r="G2704" s="31">
        <f>SUM(I2704:T2704)</f>
        <v>3.3</v>
      </c>
      <c r="H2704" s="32">
        <f>COUNT(I2704:U2704)</f>
        <v>1</v>
      </c>
      <c r="J2704" s="34">
        <v>3.3</v>
      </c>
    </row>
    <row r="2705" spans="1:19" ht="17.25" customHeight="1" x14ac:dyDescent="0.2">
      <c r="A2705" s="53" t="s">
        <v>93</v>
      </c>
      <c r="B2705" s="53" t="s">
        <v>1725</v>
      </c>
      <c r="C2705" s="54">
        <v>1965</v>
      </c>
      <c r="D2705" s="54" t="s">
        <v>0</v>
      </c>
      <c r="E2705" s="46" t="s">
        <v>1896</v>
      </c>
      <c r="F2705" s="46" t="s">
        <v>603</v>
      </c>
      <c r="G2705" s="31">
        <f>SUM(I2705:T2705)</f>
        <v>3.3</v>
      </c>
      <c r="H2705" s="32">
        <f>COUNT(I2705:U2705)</f>
        <v>1</v>
      </c>
      <c r="J2705" s="34">
        <v>3.3</v>
      </c>
    </row>
    <row r="2706" spans="1:19" ht="17.25" customHeight="1" x14ac:dyDescent="0.2">
      <c r="A2706" s="53" t="s">
        <v>1791</v>
      </c>
      <c r="B2706" s="53" t="s">
        <v>463</v>
      </c>
      <c r="C2706" s="54">
        <v>1960</v>
      </c>
      <c r="D2706" s="54" t="s">
        <v>0</v>
      </c>
      <c r="E2706" s="46" t="s">
        <v>1906</v>
      </c>
      <c r="F2706" s="46" t="s">
        <v>605</v>
      </c>
      <c r="G2706" s="31">
        <f>SUM(I2706:T2706)</f>
        <v>3.3</v>
      </c>
      <c r="H2706" s="32">
        <f>COUNT(I2706:U2706)</f>
        <v>1</v>
      </c>
      <c r="J2706" s="34">
        <v>3.3</v>
      </c>
    </row>
    <row r="2707" spans="1:19" ht="17.25" customHeight="1" x14ac:dyDescent="0.2">
      <c r="A2707" s="53" t="s">
        <v>1852</v>
      </c>
      <c r="B2707" s="53" t="s">
        <v>40</v>
      </c>
      <c r="C2707" s="54">
        <v>1974</v>
      </c>
      <c r="D2707" s="54" t="s">
        <v>0</v>
      </c>
      <c r="E2707" s="46" t="s">
        <v>206</v>
      </c>
      <c r="F2707" s="46" t="s">
        <v>601</v>
      </c>
      <c r="G2707" s="31">
        <f>SUM(I2707:T2707)</f>
        <v>3.3</v>
      </c>
      <c r="H2707" s="32">
        <f>COUNT(I2707:U2707)</f>
        <v>1</v>
      </c>
      <c r="J2707" s="34">
        <v>3.3</v>
      </c>
    </row>
    <row r="2708" spans="1:19" ht="17.25" customHeight="1" x14ac:dyDescent="0.2">
      <c r="A2708" s="53" t="s">
        <v>1820</v>
      </c>
      <c r="B2708" s="53" t="s">
        <v>26</v>
      </c>
      <c r="C2708" s="54">
        <v>1962</v>
      </c>
      <c r="D2708" s="54" t="s">
        <v>0</v>
      </c>
      <c r="E2708" s="46" t="s">
        <v>206</v>
      </c>
      <c r="F2708" s="46" t="s">
        <v>605</v>
      </c>
      <c r="G2708" s="31">
        <f>SUM(I2708:T2708)</f>
        <v>3.3</v>
      </c>
      <c r="H2708" s="32">
        <f>COUNT(I2708:U2708)</f>
        <v>1</v>
      </c>
      <c r="J2708" s="34">
        <v>3.3</v>
      </c>
      <c r="M2708" s="49"/>
    </row>
    <row r="2709" spans="1:19" ht="17.25" customHeight="1" x14ac:dyDescent="0.2">
      <c r="A2709" s="53" t="s">
        <v>1680</v>
      </c>
      <c r="B2709" s="53" t="s">
        <v>1487</v>
      </c>
      <c r="C2709" s="54">
        <v>1968</v>
      </c>
      <c r="D2709" s="54" t="s">
        <v>0</v>
      </c>
      <c r="E2709" s="46" t="s">
        <v>1893</v>
      </c>
      <c r="F2709" s="46" t="s">
        <v>603</v>
      </c>
      <c r="G2709" s="31">
        <f>SUM(I2709:T2709)</f>
        <v>3.3</v>
      </c>
      <c r="H2709" s="32">
        <f>COUNT(I2709:U2709)</f>
        <v>1</v>
      </c>
      <c r="J2709" s="34">
        <v>3.3</v>
      </c>
    </row>
    <row r="2710" spans="1:19" ht="17.25" customHeight="1" x14ac:dyDescent="0.2">
      <c r="A2710" s="105" t="s">
        <v>1660</v>
      </c>
      <c r="B2710" s="105" t="s">
        <v>20</v>
      </c>
      <c r="C2710" s="69">
        <v>1965</v>
      </c>
      <c r="D2710" s="69" t="s">
        <v>0</v>
      </c>
      <c r="E2710" s="60" t="s">
        <v>1889</v>
      </c>
      <c r="F2710" s="60" t="s">
        <v>603</v>
      </c>
      <c r="G2710" s="31">
        <f>SUM(I2710:T2710)</f>
        <v>3.3</v>
      </c>
      <c r="H2710" s="32">
        <f>COUNT(I2710:U2710)</f>
        <v>1</v>
      </c>
      <c r="J2710" s="48">
        <v>3.3</v>
      </c>
      <c r="M2710" s="57"/>
    </row>
    <row r="2711" spans="1:19" ht="17.25" customHeight="1" x14ac:dyDescent="0.2">
      <c r="A2711" s="53" t="s">
        <v>1676</v>
      </c>
      <c r="B2711" s="53" t="s">
        <v>349</v>
      </c>
      <c r="C2711" s="54">
        <v>1968</v>
      </c>
      <c r="D2711" s="54" t="s">
        <v>0</v>
      </c>
      <c r="E2711" s="46" t="s">
        <v>145</v>
      </c>
      <c r="F2711" s="46" t="s">
        <v>603</v>
      </c>
      <c r="G2711" s="31">
        <f>SUM(I2711:T2711)</f>
        <v>3.3</v>
      </c>
      <c r="H2711" s="32">
        <f>COUNT(I2711:U2711)</f>
        <v>1</v>
      </c>
      <c r="J2711" s="34">
        <v>3.3</v>
      </c>
    </row>
    <row r="2712" spans="1:19" ht="17.25" customHeight="1" x14ac:dyDescent="0.2">
      <c r="A2712" s="58" t="s">
        <v>1780</v>
      </c>
      <c r="B2712" s="58" t="s">
        <v>35</v>
      </c>
      <c r="C2712" s="70">
        <v>1968</v>
      </c>
      <c r="D2712" s="71" t="s">
        <v>0</v>
      </c>
      <c r="E2712" s="45" t="s">
        <v>629</v>
      </c>
      <c r="F2712" s="45" t="s">
        <v>603</v>
      </c>
      <c r="G2712" s="31">
        <f>SUM(I2712:T2712)</f>
        <v>3.3</v>
      </c>
      <c r="H2712" s="32">
        <f>COUNT(I2712:U2712)</f>
        <v>1</v>
      </c>
      <c r="J2712" s="34">
        <v>3.3</v>
      </c>
      <c r="M2712" s="57"/>
    </row>
    <row r="2713" spans="1:19" ht="17.25" customHeight="1" x14ac:dyDescent="0.2">
      <c r="A2713" s="44" t="s">
        <v>1696</v>
      </c>
      <c r="B2713" s="44" t="s">
        <v>16</v>
      </c>
      <c r="C2713" s="59">
        <v>1970</v>
      </c>
      <c r="D2713" s="65" t="s">
        <v>0</v>
      </c>
      <c r="E2713" s="45" t="s">
        <v>1376</v>
      </c>
      <c r="F2713" s="64" t="s">
        <v>600</v>
      </c>
      <c r="G2713" s="31">
        <f>SUM(I2713:T2713)</f>
        <v>3.3</v>
      </c>
      <c r="H2713" s="32">
        <f>COUNT(I2713:U2713)</f>
        <v>1</v>
      </c>
      <c r="J2713" s="34">
        <v>3.3</v>
      </c>
      <c r="S2713" s="123"/>
    </row>
    <row r="2714" spans="1:19" ht="17.25" customHeight="1" x14ac:dyDescent="0.2">
      <c r="A2714" s="80" t="s">
        <v>1768</v>
      </c>
      <c r="B2714" s="80" t="s">
        <v>1769</v>
      </c>
      <c r="C2714" s="65">
        <v>1973</v>
      </c>
      <c r="D2714" s="65" t="s">
        <v>0</v>
      </c>
      <c r="E2714" s="45" t="s">
        <v>1888</v>
      </c>
      <c r="F2714" s="45" t="s">
        <v>600</v>
      </c>
      <c r="G2714" s="31">
        <f>SUM(I2714:T2714)</f>
        <v>3.3</v>
      </c>
      <c r="H2714" s="32">
        <f>COUNT(I2714:U2714)</f>
        <v>1</v>
      </c>
      <c r="J2714" s="34">
        <v>3.3</v>
      </c>
    </row>
    <row r="2715" spans="1:19" ht="17.25" customHeight="1" x14ac:dyDescent="0.2">
      <c r="A2715" s="53" t="s">
        <v>1648</v>
      </c>
      <c r="B2715" s="53" t="s">
        <v>41</v>
      </c>
      <c r="C2715" s="54">
        <v>1977</v>
      </c>
      <c r="D2715" s="54" t="s">
        <v>0</v>
      </c>
      <c r="E2715" s="46" t="s">
        <v>1887</v>
      </c>
      <c r="F2715" s="46" t="s">
        <v>601</v>
      </c>
      <c r="G2715" s="31">
        <f>SUM(I2715:T2715)</f>
        <v>3.3</v>
      </c>
      <c r="H2715" s="32">
        <f>COUNT(I2715:U2715)</f>
        <v>1</v>
      </c>
      <c r="J2715" s="34">
        <v>3.3</v>
      </c>
      <c r="M2715" s="49"/>
    </row>
    <row r="2716" spans="1:19" ht="17.25" customHeight="1" x14ac:dyDescent="0.2">
      <c r="A2716" s="58" t="s">
        <v>1161</v>
      </c>
      <c r="B2716" s="58" t="s">
        <v>43</v>
      </c>
      <c r="C2716" s="70">
        <v>1964</v>
      </c>
      <c r="D2716" s="71" t="s">
        <v>0</v>
      </c>
      <c r="E2716" s="45" t="s">
        <v>199</v>
      </c>
      <c r="F2716" s="45" t="s">
        <v>603</v>
      </c>
      <c r="G2716" s="31">
        <f>SUM(I2716:T2716)</f>
        <v>3.3</v>
      </c>
      <c r="H2716" s="32">
        <f>COUNT(I2716:U2716)</f>
        <v>1</v>
      </c>
      <c r="J2716" s="34">
        <v>3.3</v>
      </c>
    </row>
    <row r="2717" spans="1:19" ht="17.25" customHeight="1" x14ac:dyDescent="0.2">
      <c r="A2717" s="53" t="s">
        <v>1846</v>
      </c>
      <c r="B2717" s="53" t="s">
        <v>53</v>
      </c>
      <c r="C2717" s="59">
        <v>1976</v>
      </c>
      <c r="D2717" s="59" t="s">
        <v>0</v>
      </c>
      <c r="E2717" s="45"/>
      <c r="F2717" s="46" t="s">
        <v>601</v>
      </c>
      <c r="G2717" s="31">
        <f>SUM(I2717:T2717)</f>
        <v>3.3</v>
      </c>
      <c r="H2717" s="32">
        <f>COUNT(I2717:U2717)</f>
        <v>1</v>
      </c>
      <c r="J2717" s="34">
        <v>3.3</v>
      </c>
    </row>
    <row r="2718" spans="1:19" ht="17.25" customHeight="1" x14ac:dyDescent="0.2">
      <c r="A2718" s="44" t="s">
        <v>493</v>
      </c>
      <c r="B2718" s="44" t="s">
        <v>37</v>
      </c>
      <c r="C2718" s="70">
        <v>1977</v>
      </c>
      <c r="D2718" s="71" t="s">
        <v>0</v>
      </c>
      <c r="E2718" s="45" t="s">
        <v>130</v>
      </c>
      <c r="F2718" s="45" t="s">
        <v>601</v>
      </c>
      <c r="G2718" s="31">
        <f>SUM(I2718:T2718)</f>
        <v>3.3</v>
      </c>
      <c r="H2718" s="32">
        <f>COUNT(I2718:U2718)</f>
        <v>1</v>
      </c>
      <c r="J2718" s="34">
        <v>3.3</v>
      </c>
    </row>
    <row r="2719" spans="1:19" ht="17.25" customHeight="1" x14ac:dyDescent="0.2">
      <c r="A2719" s="53" t="s">
        <v>1772</v>
      </c>
      <c r="B2719" s="53" t="s">
        <v>37</v>
      </c>
      <c r="C2719" s="54">
        <v>1965</v>
      </c>
      <c r="D2719" s="54" t="s">
        <v>0</v>
      </c>
      <c r="E2719" s="46" t="s">
        <v>199</v>
      </c>
      <c r="F2719" s="46" t="s">
        <v>603</v>
      </c>
      <c r="G2719" s="31">
        <f>SUM(I2719:T2719)</f>
        <v>3.3</v>
      </c>
      <c r="H2719" s="32">
        <f>COUNT(I2719:U2719)</f>
        <v>1</v>
      </c>
      <c r="J2719" s="34">
        <v>3.3</v>
      </c>
    </row>
    <row r="2720" spans="1:19" ht="17.25" customHeight="1" x14ac:dyDescent="0.2">
      <c r="A2720" s="53" t="s">
        <v>1785</v>
      </c>
      <c r="B2720" s="53" t="s">
        <v>60</v>
      </c>
      <c r="C2720" s="54">
        <v>1970</v>
      </c>
      <c r="D2720" s="54" t="s">
        <v>0</v>
      </c>
      <c r="E2720" s="46" t="s">
        <v>1908</v>
      </c>
      <c r="F2720" s="46" t="s">
        <v>600</v>
      </c>
      <c r="G2720" s="31">
        <f>SUM(I2720:T2720)</f>
        <v>3.3</v>
      </c>
      <c r="H2720" s="32">
        <f>COUNT(I2720:U2720)</f>
        <v>1</v>
      </c>
      <c r="J2720" s="34">
        <v>3.3</v>
      </c>
      <c r="M2720" s="49"/>
    </row>
    <row r="2721" spans="1:13" ht="17.25" customHeight="1" x14ac:dyDescent="0.2">
      <c r="A2721" s="53" t="s">
        <v>1669</v>
      </c>
      <c r="B2721" s="53" t="s">
        <v>502</v>
      </c>
      <c r="C2721" s="54">
        <v>1972</v>
      </c>
      <c r="D2721" s="54" t="s">
        <v>0</v>
      </c>
      <c r="E2721" s="46" t="s">
        <v>1081</v>
      </c>
      <c r="F2721" s="46" t="s">
        <v>600</v>
      </c>
      <c r="G2721" s="31">
        <f>SUM(I2721:T2721)</f>
        <v>3.3</v>
      </c>
      <c r="H2721" s="32">
        <f>COUNT(I2721:U2721)</f>
        <v>1</v>
      </c>
      <c r="J2721" s="34">
        <v>3.3</v>
      </c>
    </row>
    <row r="2722" spans="1:13" ht="17.25" customHeight="1" x14ac:dyDescent="0.2">
      <c r="A2722" s="58" t="s">
        <v>1752</v>
      </c>
      <c r="B2722" s="58" t="s">
        <v>52</v>
      </c>
      <c r="C2722" s="59">
        <v>1976</v>
      </c>
      <c r="D2722" s="59" t="s">
        <v>0</v>
      </c>
      <c r="E2722" s="45" t="s">
        <v>1900</v>
      </c>
      <c r="F2722" s="45" t="s">
        <v>601</v>
      </c>
      <c r="G2722" s="31">
        <f>SUM(I2722:T2722)</f>
        <v>3.3</v>
      </c>
      <c r="H2722" s="32">
        <f>COUNT(I2722:U2722)</f>
        <v>1</v>
      </c>
      <c r="J2722" s="34">
        <v>3.3</v>
      </c>
    </row>
    <row r="2723" spans="1:13" ht="17.25" customHeight="1" x14ac:dyDescent="0.2">
      <c r="A2723" s="53" t="s">
        <v>1732</v>
      </c>
      <c r="B2723" s="53" t="s">
        <v>31</v>
      </c>
      <c r="C2723" s="54">
        <v>1968</v>
      </c>
      <c r="D2723" s="54" t="s">
        <v>0</v>
      </c>
      <c r="E2723" s="46" t="s">
        <v>206</v>
      </c>
      <c r="F2723" s="46" t="s">
        <v>603</v>
      </c>
      <c r="G2723" s="31">
        <f>SUM(I2723:T2723)</f>
        <v>3.3</v>
      </c>
      <c r="H2723" s="32">
        <f>COUNT(I2723:U2723)</f>
        <v>1</v>
      </c>
      <c r="J2723" s="34">
        <v>3.3</v>
      </c>
    </row>
    <row r="2724" spans="1:13" ht="17.25" customHeight="1" x14ac:dyDescent="0.2">
      <c r="A2724" s="72" t="s">
        <v>1822</v>
      </c>
      <c r="B2724" s="72" t="s">
        <v>27</v>
      </c>
      <c r="C2724" s="73">
        <v>1971</v>
      </c>
      <c r="D2724" s="27" t="s">
        <v>0</v>
      </c>
      <c r="E2724" s="74" t="s">
        <v>206</v>
      </c>
      <c r="F2724" s="64" t="s">
        <v>600</v>
      </c>
      <c r="G2724" s="31">
        <f>SUM(I2724:T2724)</f>
        <v>3.3</v>
      </c>
      <c r="H2724" s="32">
        <f>COUNT(I2724:U2724)</f>
        <v>1</v>
      </c>
      <c r="I2724" s="68"/>
      <c r="J2724" s="61">
        <v>3.3</v>
      </c>
      <c r="M2724" s="57"/>
    </row>
    <row r="2725" spans="1:13" ht="17.25" customHeight="1" x14ac:dyDescent="0.2">
      <c r="A2725" s="53" t="s">
        <v>1677</v>
      </c>
      <c r="B2725" s="53" t="s">
        <v>1678</v>
      </c>
      <c r="C2725" s="54">
        <v>1985</v>
      </c>
      <c r="D2725" s="54" t="s">
        <v>0</v>
      </c>
      <c r="E2725" s="46" t="s">
        <v>1867</v>
      </c>
      <c r="F2725" s="46" t="s">
        <v>602</v>
      </c>
      <c r="G2725" s="31">
        <f>SUM(I2725:T2725)</f>
        <v>3.3</v>
      </c>
      <c r="H2725" s="32">
        <f>COUNT(I2725:U2725)</f>
        <v>1</v>
      </c>
      <c r="J2725" s="34">
        <v>3.3</v>
      </c>
      <c r="M2725" s="49"/>
    </row>
    <row r="2726" spans="1:13" ht="17.25" customHeight="1" x14ac:dyDescent="0.2">
      <c r="A2726" s="53" t="s">
        <v>1729</v>
      </c>
      <c r="B2726" s="53" t="s">
        <v>1730</v>
      </c>
      <c r="C2726" s="54">
        <v>1972</v>
      </c>
      <c r="D2726" s="54" t="s">
        <v>0</v>
      </c>
      <c r="E2726" s="46" t="s">
        <v>980</v>
      </c>
      <c r="F2726" s="46" t="s">
        <v>600</v>
      </c>
      <c r="G2726" s="31">
        <f>SUM(I2726:T2726)</f>
        <v>3.3</v>
      </c>
      <c r="H2726" s="32">
        <f>COUNT(I2726:U2726)</f>
        <v>1</v>
      </c>
      <c r="J2726" s="34">
        <v>3.3</v>
      </c>
    </row>
    <row r="2727" spans="1:13" ht="17.25" customHeight="1" x14ac:dyDescent="0.2">
      <c r="A2727" s="80" t="s">
        <v>1843</v>
      </c>
      <c r="B2727" s="80" t="s">
        <v>25</v>
      </c>
      <c r="C2727" s="65">
        <v>1962</v>
      </c>
      <c r="D2727" s="65" t="s">
        <v>0</v>
      </c>
      <c r="E2727" s="45" t="s">
        <v>206</v>
      </c>
      <c r="F2727" s="45" t="s">
        <v>605</v>
      </c>
      <c r="G2727" s="31">
        <f>SUM(I2727:T2727)</f>
        <v>3.3</v>
      </c>
      <c r="H2727" s="32">
        <f>COUNT(I2727:U2727)</f>
        <v>1</v>
      </c>
      <c r="J2727" s="34">
        <v>3.3</v>
      </c>
    </row>
    <row r="2728" spans="1:13" ht="17.25" customHeight="1" x14ac:dyDescent="0.2">
      <c r="A2728" s="53" t="s">
        <v>1829</v>
      </c>
      <c r="B2728" s="53" t="s">
        <v>1072</v>
      </c>
      <c r="C2728" s="54">
        <v>1978</v>
      </c>
      <c r="D2728" s="54" t="s">
        <v>0</v>
      </c>
      <c r="E2728" s="46" t="s">
        <v>1025</v>
      </c>
      <c r="F2728" s="46" t="s">
        <v>601</v>
      </c>
      <c r="G2728" s="31">
        <f>SUM(I2728:T2728)</f>
        <v>3.3</v>
      </c>
      <c r="H2728" s="32">
        <f>COUNT(I2728:U2728)</f>
        <v>1</v>
      </c>
      <c r="J2728" s="34">
        <v>3.3</v>
      </c>
      <c r="M2728" s="49"/>
    </row>
    <row r="2729" spans="1:13" ht="17.25" customHeight="1" x14ac:dyDescent="0.2">
      <c r="A2729" s="44" t="s">
        <v>1817</v>
      </c>
      <c r="B2729" s="44" t="s">
        <v>27</v>
      </c>
      <c r="C2729" s="62">
        <v>1981</v>
      </c>
      <c r="D2729" s="62" t="s">
        <v>0</v>
      </c>
      <c r="E2729" s="63" t="s">
        <v>206</v>
      </c>
      <c r="F2729" s="64" t="s">
        <v>599</v>
      </c>
      <c r="G2729" s="31">
        <f>SUM(I2729:T2729)</f>
        <v>3.3</v>
      </c>
      <c r="H2729" s="32">
        <f>COUNT(I2729:U2729)</f>
        <v>1</v>
      </c>
      <c r="J2729" s="34">
        <v>3.3</v>
      </c>
    </row>
    <row r="2730" spans="1:13" ht="17.25" customHeight="1" x14ac:dyDescent="0.2">
      <c r="A2730" s="53" t="s">
        <v>1721</v>
      </c>
      <c r="B2730" s="53" t="s">
        <v>23</v>
      </c>
      <c r="C2730" s="54">
        <v>1977</v>
      </c>
      <c r="D2730" s="54" t="s">
        <v>0</v>
      </c>
      <c r="E2730" s="46" t="s">
        <v>199</v>
      </c>
      <c r="F2730" s="46" t="s">
        <v>601</v>
      </c>
      <c r="G2730" s="31">
        <f>SUM(I2730:T2730)</f>
        <v>3.3</v>
      </c>
      <c r="H2730" s="32">
        <f>COUNT(I2730:U2730)</f>
        <v>1</v>
      </c>
      <c r="J2730" s="34">
        <v>3.3</v>
      </c>
    </row>
    <row r="2731" spans="1:13" ht="17.25" customHeight="1" x14ac:dyDescent="0.2">
      <c r="A2731" s="53" t="s">
        <v>1741</v>
      </c>
      <c r="B2731" s="53" t="s">
        <v>35</v>
      </c>
      <c r="C2731" s="54">
        <v>1967</v>
      </c>
      <c r="D2731" s="54" t="s">
        <v>0</v>
      </c>
      <c r="E2731" s="46" t="s">
        <v>199</v>
      </c>
      <c r="F2731" s="46" t="s">
        <v>603</v>
      </c>
      <c r="G2731" s="31">
        <f>SUM(I2731:T2731)</f>
        <v>3.3</v>
      </c>
      <c r="H2731" s="32">
        <f>COUNT(I2731:U2731)</f>
        <v>1</v>
      </c>
      <c r="J2731" s="34">
        <v>3.3</v>
      </c>
    </row>
    <row r="2732" spans="1:13" ht="17.25" customHeight="1" x14ac:dyDescent="0.2">
      <c r="A2732" s="53" t="s">
        <v>1702</v>
      </c>
      <c r="B2732" s="53" t="s">
        <v>52</v>
      </c>
      <c r="C2732" s="54">
        <v>1970</v>
      </c>
      <c r="D2732" s="54" t="s">
        <v>0</v>
      </c>
      <c r="E2732" s="46" t="s">
        <v>130</v>
      </c>
      <c r="F2732" s="46" t="s">
        <v>600</v>
      </c>
      <c r="G2732" s="31">
        <f>SUM(I2732:T2732)</f>
        <v>3.3</v>
      </c>
      <c r="H2732" s="32">
        <f>COUNT(I2732:U2732)</f>
        <v>1</v>
      </c>
      <c r="J2732" s="34">
        <v>3.3</v>
      </c>
    </row>
    <row r="2733" spans="1:13" ht="17.25" customHeight="1" x14ac:dyDescent="0.2">
      <c r="A2733" s="44" t="s">
        <v>1782</v>
      </c>
      <c r="B2733" s="44" t="s">
        <v>17</v>
      </c>
      <c r="C2733" s="54">
        <v>1962</v>
      </c>
      <c r="D2733" s="54" t="s">
        <v>0</v>
      </c>
      <c r="E2733" s="46" t="s">
        <v>199</v>
      </c>
      <c r="F2733" s="46" t="s">
        <v>605</v>
      </c>
      <c r="G2733" s="31">
        <f>SUM(I2733:T2733)</f>
        <v>3.3</v>
      </c>
      <c r="H2733" s="32">
        <f>COUNT(I2733:U2733)</f>
        <v>1</v>
      </c>
      <c r="J2733" s="34">
        <v>3.3</v>
      </c>
      <c r="M2733" s="37"/>
    </row>
    <row r="2734" spans="1:13" ht="17.25" customHeight="1" x14ac:dyDescent="0.2">
      <c r="A2734" s="80" t="s">
        <v>1751</v>
      </c>
      <c r="B2734" s="80" t="s">
        <v>17</v>
      </c>
      <c r="C2734" s="65">
        <v>1972</v>
      </c>
      <c r="D2734" s="65" t="s">
        <v>0</v>
      </c>
      <c r="E2734" s="45" t="s">
        <v>1370</v>
      </c>
      <c r="F2734" s="45" t="s">
        <v>600</v>
      </c>
      <c r="G2734" s="31">
        <f>SUM(I2734:T2734)</f>
        <v>3.3</v>
      </c>
      <c r="H2734" s="32">
        <f>COUNT(I2734:U2734)</f>
        <v>1</v>
      </c>
      <c r="I2734" s="68"/>
      <c r="J2734" s="34">
        <v>3.3</v>
      </c>
      <c r="M2734" s="57"/>
    </row>
    <row r="2735" spans="1:13" ht="17.25" customHeight="1" x14ac:dyDescent="0.2">
      <c r="A2735" s="53" t="s">
        <v>1684</v>
      </c>
      <c r="B2735" s="53" t="s">
        <v>29</v>
      </c>
      <c r="C2735" s="54">
        <v>1971</v>
      </c>
      <c r="D2735" s="54" t="s">
        <v>0</v>
      </c>
      <c r="E2735" s="46" t="s">
        <v>629</v>
      </c>
      <c r="F2735" s="46" t="s">
        <v>600</v>
      </c>
      <c r="G2735" s="31">
        <f>SUM(I2735:T2735)</f>
        <v>3.3</v>
      </c>
      <c r="H2735" s="32">
        <f>COUNT(I2735:U2735)</f>
        <v>1</v>
      </c>
      <c r="J2735" s="34">
        <v>3.3</v>
      </c>
      <c r="M2735" s="49"/>
    </row>
    <row r="2736" spans="1:13" ht="17.25" customHeight="1" x14ac:dyDescent="0.2">
      <c r="A2736" s="53" t="s">
        <v>1651</v>
      </c>
      <c r="B2736" s="53" t="s">
        <v>17</v>
      </c>
      <c r="C2736" s="59">
        <v>1973</v>
      </c>
      <c r="D2736" s="59" t="s">
        <v>0</v>
      </c>
      <c r="E2736" s="45" t="s">
        <v>199</v>
      </c>
      <c r="F2736" s="46" t="s">
        <v>600</v>
      </c>
      <c r="G2736" s="31">
        <f>SUM(I2736:T2736)</f>
        <v>3.3</v>
      </c>
      <c r="H2736" s="32">
        <f>COUNT(I2736:U2736)</f>
        <v>1</v>
      </c>
      <c r="J2736" s="34">
        <v>3.3</v>
      </c>
    </row>
    <row r="2737" spans="1:19" ht="17.25" customHeight="1" x14ac:dyDescent="0.2">
      <c r="A2737" s="80" t="s">
        <v>1708</v>
      </c>
      <c r="B2737" s="80" t="s">
        <v>349</v>
      </c>
      <c r="C2737" s="65">
        <v>1984</v>
      </c>
      <c r="D2737" s="65" t="s">
        <v>0</v>
      </c>
      <c r="E2737" s="45" t="s">
        <v>206</v>
      </c>
      <c r="F2737" s="45" t="s">
        <v>602</v>
      </c>
      <c r="G2737" s="31">
        <f>SUM(I2737:T2737)</f>
        <v>3.3</v>
      </c>
      <c r="H2737" s="32">
        <f>COUNT(I2737:U2737)</f>
        <v>1</v>
      </c>
      <c r="J2737" s="34">
        <v>3.3</v>
      </c>
    </row>
    <row r="2738" spans="1:19" ht="17.25" customHeight="1" x14ac:dyDescent="0.2">
      <c r="A2738" s="53" t="s">
        <v>1967</v>
      </c>
      <c r="B2738" s="53" t="s">
        <v>35</v>
      </c>
      <c r="C2738" s="54">
        <v>1971</v>
      </c>
      <c r="D2738" s="54" t="s">
        <v>0</v>
      </c>
      <c r="E2738" s="46" t="s">
        <v>199</v>
      </c>
      <c r="F2738" s="46" t="s">
        <v>600</v>
      </c>
      <c r="G2738" s="31">
        <f>SUM(I2738:T2738)</f>
        <v>3.3</v>
      </c>
      <c r="H2738" s="32">
        <f>COUNT(I2738:U2738)</f>
        <v>1</v>
      </c>
      <c r="J2738" s="34">
        <v>3.3</v>
      </c>
    </row>
    <row r="2739" spans="1:19" ht="17.25" customHeight="1" x14ac:dyDescent="0.2">
      <c r="A2739" s="80" t="s">
        <v>1673</v>
      </c>
      <c r="B2739" s="80" t="s">
        <v>1674</v>
      </c>
      <c r="C2739" s="27">
        <v>1972</v>
      </c>
      <c r="D2739" s="65" t="s">
        <v>0</v>
      </c>
      <c r="E2739" s="45" t="s">
        <v>1368</v>
      </c>
      <c r="F2739" s="46" t="s">
        <v>600</v>
      </c>
      <c r="G2739" s="31">
        <f>SUM(I2739:T2739)</f>
        <v>3.3</v>
      </c>
      <c r="H2739" s="32">
        <f>COUNT(I2739:U2739)</f>
        <v>1</v>
      </c>
      <c r="J2739" s="34">
        <v>3.3</v>
      </c>
    </row>
    <row r="2740" spans="1:19" ht="17.25" customHeight="1" x14ac:dyDescent="0.2">
      <c r="A2740" s="53" t="s">
        <v>1850</v>
      </c>
      <c r="B2740" s="53" t="s">
        <v>1851</v>
      </c>
      <c r="C2740" s="62">
        <v>1969</v>
      </c>
      <c r="D2740" s="62" t="s">
        <v>1</v>
      </c>
      <c r="E2740" s="63" t="s">
        <v>206</v>
      </c>
      <c r="F2740" s="50" t="s">
        <v>611</v>
      </c>
      <c r="G2740" s="31">
        <f>SUM(I2740:T2740)</f>
        <v>3.3</v>
      </c>
      <c r="H2740" s="32">
        <f>COUNT(I2740:U2740)</f>
        <v>1</v>
      </c>
      <c r="J2740" s="34">
        <v>3.3</v>
      </c>
    </row>
    <row r="2741" spans="1:19" ht="17.25" customHeight="1" x14ac:dyDescent="0.2">
      <c r="A2741" s="53" t="s">
        <v>1758</v>
      </c>
      <c r="B2741" s="53" t="s">
        <v>726</v>
      </c>
      <c r="C2741" s="59">
        <v>1959</v>
      </c>
      <c r="D2741" s="59" t="s">
        <v>0</v>
      </c>
      <c r="E2741" s="45" t="s">
        <v>1902</v>
      </c>
      <c r="F2741" s="46" t="s">
        <v>605</v>
      </c>
      <c r="G2741" s="31">
        <f>SUM(I2741:T2741)</f>
        <v>3.3</v>
      </c>
      <c r="H2741" s="32">
        <f>COUNT(I2741:U2741)</f>
        <v>1</v>
      </c>
      <c r="J2741" s="34">
        <v>3.3</v>
      </c>
    </row>
    <row r="2742" spans="1:19" ht="17.25" customHeight="1" x14ac:dyDescent="0.2">
      <c r="A2742" s="53" t="s">
        <v>1722</v>
      </c>
      <c r="B2742" s="53" t="s">
        <v>20</v>
      </c>
      <c r="C2742" s="54">
        <v>1977</v>
      </c>
      <c r="D2742" s="54" t="s">
        <v>0</v>
      </c>
      <c r="E2742" s="46" t="s">
        <v>130</v>
      </c>
      <c r="F2742" s="46" t="s">
        <v>601</v>
      </c>
      <c r="G2742" s="31">
        <f>SUM(I2742:T2742)</f>
        <v>3.3</v>
      </c>
      <c r="H2742" s="32">
        <f>COUNT(I2742:U2742)</f>
        <v>1</v>
      </c>
      <c r="J2742" s="34">
        <v>3.3</v>
      </c>
    </row>
    <row r="2743" spans="1:19" ht="17.25" customHeight="1" x14ac:dyDescent="0.2">
      <c r="A2743" s="44" t="s">
        <v>1661</v>
      </c>
      <c r="B2743" s="44" t="s">
        <v>62</v>
      </c>
      <c r="C2743" s="54">
        <v>1972</v>
      </c>
      <c r="D2743" s="54" t="s">
        <v>0</v>
      </c>
      <c r="E2743" s="46" t="s">
        <v>199</v>
      </c>
      <c r="F2743" s="46" t="s">
        <v>600</v>
      </c>
      <c r="G2743" s="31">
        <f>SUM(I2743:T2743)</f>
        <v>3.3</v>
      </c>
      <c r="H2743" s="32">
        <f>COUNT(I2743:U2743)</f>
        <v>1</v>
      </c>
      <c r="J2743" s="34">
        <v>3.3</v>
      </c>
      <c r="M2743" s="37"/>
    </row>
    <row r="2744" spans="1:19" ht="17.25" customHeight="1" x14ac:dyDescent="0.2">
      <c r="A2744" s="53" t="s">
        <v>1623</v>
      </c>
      <c r="B2744" s="53" t="s">
        <v>359</v>
      </c>
      <c r="C2744" s="54">
        <v>1976</v>
      </c>
      <c r="D2744" s="54" t="s">
        <v>0</v>
      </c>
      <c r="E2744" s="45" t="s">
        <v>199</v>
      </c>
      <c r="F2744" s="46" t="s">
        <v>601</v>
      </c>
      <c r="G2744" s="31">
        <f>SUM(I2744:T2744)</f>
        <v>3.3</v>
      </c>
      <c r="H2744" s="32">
        <f>COUNT(I2744:U2744)</f>
        <v>1</v>
      </c>
      <c r="J2744" s="34">
        <v>3.3</v>
      </c>
    </row>
    <row r="2745" spans="1:19" ht="17.25" customHeight="1" x14ac:dyDescent="0.2">
      <c r="A2745" s="80" t="s">
        <v>1757</v>
      </c>
      <c r="B2745" s="80" t="s">
        <v>70</v>
      </c>
      <c r="C2745" s="65">
        <v>1961</v>
      </c>
      <c r="D2745" s="65" t="s">
        <v>0</v>
      </c>
      <c r="E2745" s="45" t="s">
        <v>1901</v>
      </c>
      <c r="F2745" s="45" t="s">
        <v>605</v>
      </c>
      <c r="G2745" s="31">
        <f>SUM(I2745:T2745)</f>
        <v>3.3</v>
      </c>
      <c r="H2745" s="32">
        <f>COUNT(I2745:U2745)</f>
        <v>1</v>
      </c>
      <c r="J2745" s="34">
        <v>3.3</v>
      </c>
    </row>
    <row r="2746" spans="1:19" ht="17.25" customHeight="1" x14ac:dyDescent="0.2">
      <c r="A2746" s="53" t="s">
        <v>1118</v>
      </c>
      <c r="B2746" s="53" t="s">
        <v>20</v>
      </c>
      <c r="C2746" s="54">
        <v>1971</v>
      </c>
      <c r="D2746" s="54" t="s">
        <v>0</v>
      </c>
      <c r="E2746" s="46" t="s">
        <v>1454</v>
      </c>
      <c r="F2746" s="46" t="s">
        <v>600</v>
      </c>
      <c r="G2746" s="31">
        <f>SUM(I2746:T2746)</f>
        <v>3.3</v>
      </c>
      <c r="H2746" s="32">
        <f>COUNT(I2746:U2746)</f>
        <v>1</v>
      </c>
      <c r="J2746" s="34">
        <v>3.3</v>
      </c>
      <c r="S2746" s="123"/>
    </row>
    <row r="2747" spans="1:19" ht="17.25" customHeight="1" x14ac:dyDescent="0.2">
      <c r="A2747" s="53" t="s">
        <v>1118</v>
      </c>
      <c r="B2747" s="53" t="s">
        <v>20</v>
      </c>
      <c r="C2747" s="54">
        <v>1973</v>
      </c>
      <c r="D2747" s="54" t="s">
        <v>0</v>
      </c>
      <c r="E2747" s="46" t="s">
        <v>130</v>
      </c>
      <c r="F2747" s="46" t="s">
        <v>600</v>
      </c>
      <c r="G2747" s="31">
        <f>SUM(I2747:T2747)</f>
        <v>3.3</v>
      </c>
      <c r="H2747" s="32">
        <f>COUNT(I2747:U2747)</f>
        <v>1</v>
      </c>
      <c r="J2747" s="34">
        <v>3.3</v>
      </c>
    </row>
    <row r="2748" spans="1:19" ht="17.25" customHeight="1" x14ac:dyDescent="0.2">
      <c r="A2748" s="44" t="s">
        <v>1649</v>
      </c>
      <c r="B2748" s="44" t="s">
        <v>428</v>
      </c>
      <c r="C2748" s="54">
        <v>1973</v>
      </c>
      <c r="D2748" s="54" t="s">
        <v>0</v>
      </c>
      <c r="E2748" s="46" t="s">
        <v>1876</v>
      </c>
      <c r="F2748" s="46" t="s">
        <v>600</v>
      </c>
      <c r="G2748" s="31">
        <f>SUM(I2748:T2748)</f>
        <v>3.3</v>
      </c>
      <c r="H2748" s="32">
        <f>COUNT(I2748:U2748)</f>
        <v>1</v>
      </c>
      <c r="J2748" s="34">
        <v>3.3</v>
      </c>
    </row>
    <row r="2749" spans="1:19" ht="17.25" customHeight="1" x14ac:dyDescent="0.2">
      <c r="A2749" s="53" t="s">
        <v>1760</v>
      </c>
      <c r="B2749" s="53" t="s">
        <v>1761</v>
      </c>
      <c r="C2749" s="59">
        <v>1972</v>
      </c>
      <c r="D2749" s="59" t="s">
        <v>0</v>
      </c>
      <c r="E2749" s="45" t="s">
        <v>206</v>
      </c>
      <c r="F2749" s="46" t="s">
        <v>600</v>
      </c>
      <c r="G2749" s="31">
        <f>SUM(I2749:T2749)</f>
        <v>3.3</v>
      </c>
      <c r="H2749" s="32">
        <f>COUNT(I2749:U2749)</f>
        <v>1</v>
      </c>
      <c r="J2749" s="34">
        <v>3.3</v>
      </c>
    </row>
    <row r="2750" spans="1:19" ht="17.25" customHeight="1" x14ac:dyDescent="0.2">
      <c r="A2750" s="44" t="s">
        <v>1685</v>
      </c>
      <c r="B2750" s="44" t="s">
        <v>1686</v>
      </c>
      <c r="C2750" s="54">
        <v>1972</v>
      </c>
      <c r="D2750" s="54" t="s">
        <v>0</v>
      </c>
      <c r="E2750" s="46" t="s">
        <v>199</v>
      </c>
      <c r="F2750" s="46" t="s">
        <v>600</v>
      </c>
      <c r="G2750" s="31">
        <f>SUM(I2750:T2750)</f>
        <v>3.3</v>
      </c>
      <c r="H2750" s="32">
        <f>COUNT(I2750:U2750)</f>
        <v>1</v>
      </c>
      <c r="J2750" s="34">
        <v>3.3</v>
      </c>
    </row>
    <row r="2751" spans="1:19" ht="17.25" customHeight="1" x14ac:dyDescent="0.2">
      <c r="A2751" s="53" t="s">
        <v>1855</v>
      </c>
      <c r="B2751" s="53" t="s">
        <v>85</v>
      </c>
      <c r="C2751" s="54">
        <v>1975</v>
      </c>
      <c r="D2751" s="54" t="s">
        <v>1</v>
      </c>
      <c r="E2751" s="46" t="s">
        <v>136</v>
      </c>
      <c r="F2751" s="46" t="s">
        <v>604</v>
      </c>
      <c r="G2751" s="31">
        <f>SUM(I2751:T2751)</f>
        <v>3.3</v>
      </c>
      <c r="H2751" s="32">
        <f>COUNT(I2751:U2751)</f>
        <v>1</v>
      </c>
      <c r="J2751" s="34">
        <v>3.3</v>
      </c>
    </row>
    <row r="2752" spans="1:19" ht="17.25" customHeight="1" x14ac:dyDescent="0.2">
      <c r="A2752" s="58" t="s">
        <v>1713</v>
      </c>
      <c r="B2752" s="58" t="s">
        <v>1412</v>
      </c>
      <c r="C2752" s="59">
        <v>1971</v>
      </c>
      <c r="D2752" s="65" t="s">
        <v>0</v>
      </c>
      <c r="E2752" s="45" t="s">
        <v>1025</v>
      </c>
      <c r="F2752" s="45" t="s">
        <v>600</v>
      </c>
      <c r="G2752" s="31">
        <f>SUM(I2752:T2752)</f>
        <v>3.3</v>
      </c>
      <c r="H2752" s="32">
        <f>COUNT(I2752:U2752)</f>
        <v>1</v>
      </c>
      <c r="J2752" s="34">
        <v>3.3</v>
      </c>
    </row>
    <row r="2753" spans="1:16" ht="17.25" customHeight="1" x14ac:dyDescent="0.2">
      <c r="A2753" s="53" t="s">
        <v>1724</v>
      </c>
      <c r="B2753" s="53" t="s">
        <v>20</v>
      </c>
      <c r="C2753" s="54">
        <v>1969</v>
      </c>
      <c r="D2753" s="54" t="s">
        <v>0</v>
      </c>
      <c r="E2753" s="46" t="s">
        <v>199</v>
      </c>
      <c r="F2753" s="46" t="s">
        <v>600</v>
      </c>
      <c r="G2753" s="31">
        <f>SUM(I2753:T2753)</f>
        <v>3.3</v>
      </c>
      <c r="H2753" s="32">
        <f>COUNT(I2753:U2753)</f>
        <v>1</v>
      </c>
      <c r="J2753" s="34">
        <v>3.3</v>
      </c>
    </row>
    <row r="2754" spans="1:16" ht="17.25" customHeight="1" x14ac:dyDescent="0.2">
      <c r="A2754" s="72" t="s">
        <v>1771</v>
      </c>
      <c r="B2754" s="72" t="s">
        <v>1404</v>
      </c>
      <c r="C2754" s="73">
        <v>1960</v>
      </c>
      <c r="D2754" s="79" t="s">
        <v>0</v>
      </c>
      <c r="E2754" s="74" t="s">
        <v>1901</v>
      </c>
      <c r="F2754" s="64" t="s">
        <v>605</v>
      </c>
      <c r="G2754" s="31">
        <f>SUM(I2754:T2754)</f>
        <v>3.3</v>
      </c>
      <c r="H2754" s="32">
        <f>COUNT(I2754:U2754)</f>
        <v>1</v>
      </c>
      <c r="I2754" s="68"/>
      <c r="J2754" s="61">
        <v>3.3</v>
      </c>
    </row>
    <row r="2755" spans="1:16" ht="17.25" customHeight="1" x14ac:dyDescent="0.2">
      <c r="A2755" s="53" t="s">
        <v>1638</v>
      </c>
      <c r="B2755" s="53" t="s">
        <v>24</v>
      </c>
      <c r="C2755" s="54">
        <v>1970</v>
      </c>
      <c r="D2755" s="54" t="s">
        <v>0</v>
      </c>
      <c r="E2755" s="46" t="s">
        <v>206</v>
      </c>
      <c r="F2755" s="46" t="s">
        <v>600</v>
      </c>
      <c r="G2755" s="31">
        <f>SUM(I2755:T2755)</f>
        <v>3.3</v>
      </c>
      <c r="H2755" s="32">
        <f>COUNT(I2755:U2755)</f>
        <v>1</v>
      </c>
      <c r="J2755" s="34">
        <v>3.3</v>
      </c>
    </row>
    <row r="2756" spans="1:16" ht="17.25" customHeight="1" x14ac:dyDescent="0.2">
      <c r="A2756" s="53" t="s">
        <v>1639</v>
      </c>
      <c r="B2756" s="53" t="s">
        <v>148</v>
      </c>
      <c r="C2756" s="54">
        <v>1978</v>
      </c>
      <c r="D2756" s="54" t="s">
        <v>0</v>
      </c>
      <c r="E2756" s="46" t="s">
        <v>1885</v>
      </c>
      <c r="F2756" s="46" t="s">
        <v>601</v>
      </c>
      <c r="G2756" s="31">
        <f>SUM(I2756:T2756)</f>
        <v>3.3</v>
      </c>
      <c r="H2756" s="32">
        <f>COUNT(I2756:U2756)</f>
        <v>1</v>
      </c>
      <c r="J2756" s="34">
        <v>3.3</v>
      </c>
    </row>
    <row r="2757" spans="1:16" ht="17.25" customHeight="1" x14ac:dyDescent="0.2">
      <c r="A2757" s="53" t="s">
        <v>1803</v>
      </c>
      <c r="B2757" s="53" t="s">
        <v>20</v>
      </c>
      <c r="C2757" s="54">
        <v>1976</v>
      </c>
      <c r="D2757" s="54" t="s">
        <v>0</v>
      </c>
      <c r="E2757" s="46" t="s">
        <v>206</v>
      </c>
      <c r="F2757" s="46" t="s">
        <v>601</v>
      </c>
      <c r="G2757" s="31">
        <f>SUM(I2757:T2757)</f>
        <v>3.3</v>
      </c>
      <c r="H2757" s="32">
        <f>COUNT(I2757:U2757)</f>
        <v>1</v>
      </c>
      <c r="J2757" s="34">
        <v>3.3</v>
      </c>
    </row>
    <row r="2758" spans="1:16" ht="17.25" customHeight="1" x14ac:dyDescent="0.2">
      <c r="A2758" s="53" t="s">
        <v>1766</v>
      </c>
      <c r="B2758" s="53" t="s">
        <v>35</v>
      </c>
      <c r="C2758" s="54">
        <v>1985</v>
      </c>
      <c r="D2758" s="54" t="s">
        <v>0</v>
      </c>
      <c r="E2758" s="46" t="s">
        <v>1903</v>
      </c>
      <c r="F2758" s="46" t="s">
        <v>602</v>
      </c>
      <c r="G2758" s="31">
        <f>SUM(I2758:T2758)</f>
        <v>3.3</v>
      </c>
      <c r="H2758" s="32">
        <f>COUNT(I2758:U2758)</f>
        <v>1</v>
      </c>
      <c r="J2758" s="34">
        <v>3.3</v>
      </c>
    </row>
    <row r="2759" spans="1:16" ht="17.25" customHeight="1" x14ac:dyDescent="0.2">
      <c r="A2759" s="53" t="s">
        <v>1728</v>
      </c>
      <c r="B2759" s="53" t="s">
        <v>35</v>
      </c>
      <c r="C2759" s="54">
        <v>1966</v>
      </c>
      <c r="D2759" s="54" t="s">
        <v>0</v>
      </c>
      <c r="E2759" s="46" t="s">
        <v>199</v>
      </c>
      <c r="F2759" s="46" t="s">
        <v>603</v>
      </c>
      <c r="G2759" s="31">
        <f>SUM(I2759:T2759)</f>
        <v>3.3</v>
      </c>
      <c r="H2759" s="32">
        <f>COUNT(I2759:U2759)</f>
        <v>1</v>
      </c>
      <c r="J2759" s="34">
        <v>3.3</v>
      </c>
    </row>
    <row r="2760" spans="1:16" ht="17.25" customHeight="1" x14ac:dyDescent="0.2">
      <c r="A2760" s="53" t="s">
        <v>485</v>
      </c>
      <c r="B2760" s="53" t="s">
        <v>20</v>
      </c>
      <c r="C2760" s="54">
        <v>1964</v>
      </c>
      <c r="D2760" s="54" t="s">
        <v>0</v>
      </c>
      <c r="E2760" s="46" t="s">
        <v>13</v>
      </c>
      <c r="F2760" s="46" t="s">
        <v>603</v>
      </c>
      <c r="G2760" s="31">
        <f>SUM(I2760:T2760)</f>
        <v>3.3</v>
      </c>
      <c r="H2760" s="32">
        <f>COUNT(I2760:U2760)</f>
        <v>1</v>
      </c>
      <c r="J2760" s="34">
        <v>3.3</v>
      </c>
    </row>
    <row r="2761" spans="1:16" ht="17.25" customHeight="1" x14ac:dyDescent="0.2">
      <c r="A2761" s="53" t="s">
        <v>3641</v>
      </c>
      <c r="B2761" s="53" t="s">
        <v>45</v>
      </c>
      <c r="C2761" s="54">
        <v>1965</v>
      </c>
      <c r="D2761" s="54" t="s">
        <v>0</v>
      </c>
      <c r="E2761" s="46" t="s">
        <v>2290</v>
      </c>
      <c r="F2761" s="46" t="s">
        <v>603</v>
      </c>
      <c r="G2761" s="31">
        <f>SUM(I2761:T2761)</f>
        <v>3.3</v>
      </c>
      <c r="H2761" s="32">
        <f>COUNT(I2761:U2761)</f>
        <v>1</v>
      </c>
      <c r="P2761" s="40">
        <v>3.3</v>
      </c>
    </row>
    <row r="2762" spans="1:16" ht="17.25" customHeight="1" x14ac:dyDescent="0.2">
      <c r="A2762" s="44" t="s">
        <v>1762</v>
      </c>
      <c r="B2762" s="44" t="s">
        <v>1763</v>
      </c>
      <c r="C2762" s="59">
        <v>1978</v>
      </c>
      <c r="D2762" s="59" t="s">
        <v>0</v>
      </c>
      <c r="E2762" s="45" t="s">
        <v>1341</v>
      </c>
      <c r="F2762" s="46" t="s">
        <v>601</v>
      </c>
      <c r="G2762" s="31">
        <f>SUM(I2762:T2762)</f>
        <v>3.3</v>
      </c>
      <c r="H2762" s="32">
        <f>COUNT(I2762:U2762)</f>
        <v>1</v>
      </c>
      <c r="J2762" s="34">
        <v>3.3</v>
      </c>
      <c r="M2762" s="37"/>
    </row>
    <row r="2763" spans="1:16" ht="17.25" customHeight="1" x14ac:dyDescent="0.2">
      <c r="A2763" s="75" t="s">
        <v>1804</v>
      </c>
      <c r="B2763" s="75" t="s">
        <v>60</v>
      </c>
      <c r="C2763" s="59">
        <v>1962</v>
      </c>
      <c r="D2763" s="76" t="s">
        <v>0</v>
      </c>
      <c r="E2763" s="77" t="s">
        <v>199</v>
      </c>
      <c r="F2763" s="45" t="s">
        <v>605</v>
      </c>
      <c r="G2763" s="31">
        <f>SUM(I2763:T2763)</f>
        <v>3.3</v>
      </c>
      <c r="H2763" s="32">
        <f>COUNT(I2763:U2763)</f>
        <v>1</v>
      </c>
      <c r="J2763" s="34">
        <v>3.3</v>
      </c>
    </row>
    <row r="2764" spans="1:16" ht="17.25" customHeight="1" x14ac:dyDescent="0.2">
      <c r="A2764" s="58" t="s">
        <v>1682</v>
      </c>
      <c r="B2764" s="58" t="s">
        <v>27</v>
      </c>
      <c r="C2764" s="70">
        <v>1974</v>
      </c>
      <c r="D2764" s="71" t="s">
        <v>0</v>
      </c>
      <c r="E2764" s="45" t="s">
        <v>1887</v>
      </c>
      <c r="F2764" s="45" t="s">
        <v>601</v>
      </c>
      <c r="G2764" s="31">
        <f>SUM(I2764:T2764)</f>
        <v>3.3</v>
      </c>
      <c r="H2764" s="32">
        <f>COUNT(I2764:U2764)</f>
        <v>1</v>
      </c>
      <c r="J2764" s="34">
        <v>3.3</v>
      </c>
    </row>
    <row r="2765" spans="1:16" ht="17.25" customHeight="1" x14ac:dyDescent="0.2">
      <c r="A2765" s="53" t="s">
        <v>1625</v>
      </c>
      <c r="B2765" s="53" t="s">
        <v>1626</v>
      </c>
      <c r="C2765" s="54">
        <v>1977</v>
      </c>
      <c r="D2765" s="54" t="s">
        <v>0</v>
      </c>
      <c r="E2765" s="45" t="s">
        <v>199</v>
      </c>
      <c r="F2765" s="46" t="s">
        <v>601</v>
      </c>
      <c r="G2765" s="31">
        <f>SUM(I2765:T2765)</f>
        <v>3.3</v>
      </c>
      <c r="H2765" s="32">
        <f>COUNT(I2765:U2765)</f>
        <v>1</v>
      </c>
      <c r="J2765" s="34">
        <v>3.3</v>
      </c>
    </row>
    <row r="2766" spans="1:16" ht="17.25" customHeight="1" x14ac:dyDescent="0.2">
      <c r="A2766" s="53" t="s">
        <v>1821</v>
      </c>
      <c r="B2766" s="53" t="s">
        <v>28</v>
      </c>
      <c r="C2766" s="54">
        <v>1960</v>
      </c>
      <c r="D2766" s="54" t="s">
        <v>0</v>
      </c>
      <c r="E2766" s="46" t="s">
        <v>206</v>
      </c>
      <c r="F2766" s="46" t="s">
        <v>605</v>
      </c>
      <c r="G2766" s="31">
        <f>SUM(I2766:T2766)</f>
        <v>3.3</v>
      </c>
      <c r="H2766" s="32">
        <f>COUNT(I2766:U2766)</f>
        <v>1</v>
      </c>
      <c r="J2766" s="34">
        <v>3.3</v>
      </c>
    </row>
    <row r="2767" spans="1:16" ht="17.25" customHeight="1" x14ac:dyDescent="0.2">
      <c r="A2767" s="53" t="s">
        <v>1808</v>
      </c>
      <c r="B2767" s="53" t="s">
        <v>1809</v>
      </c>
      <c r="C2767" s="59">
        <v>1972</v>
      </c>
      <c r="D2767" s="59" t="s">
        <v>0</v>
      </c>
      <c r="E2767" s="45" t="s">
        <v>206</v>
      </c>
      <c r="F2767" s="46" t="s">
        <v>600</v>
      </c>
      <c r="G2767" s="31">
        <f>SUM(I2767:T2767)</f>
        <v>3.3</v>
      </c>
      <c r="H2767" s="32">
        <f>COUNT(I2767:U2767)</f>
        <v>1</v>
      </c>
      <c r="J2767" s="34">
        <v>3.3</v>
      </c>
    </row>
    <row r="2768" spans="1:16" ht="17.25" customHeight="1" x14ac:dyDescent="0.2">
      <c r="A2768" s="81" t="s">
        <v>1747</v>
      </c>
      <c r="B2768" s="81" t="s">
        <v>1487</v>
      </c>
      <c r="C2768" s="59">
        <v>1969</v>
      </c>
      <c r="D2768" s="82" t="s">
        <v>0</v>
      </c>
      <c r="E2768" s="83" t="s">
        <v>955</v>
      </c>
      <c r="F2768" s="45" t="s">
        <v>600</v>
      </c>
      <c r="G2768" s="31">
        <f>SUM(I2768:T2768)</f>
        <v>3.3</v>
      </c>
      <c r="H2768" s="32">
        <f>COUNT(I2768:U2768)</f>
        <v>1</v>
      </c>
      <c r="J2768" s="34">
        <v>3.3</v>
      </c>
      <c r="M2768" s="49"/>
    </row>
    <row r="2769" spans="1:19" ht="17.25" customHeight="1" x14ac:dyDescent="0.2">
      <c r="A2769" s="53" t="s">
        <v>1848</v>
      </c>
      <c r="B2769" s="53" t="s">
        <v>105</v>
      </c>
      <c r="C2769" s="54">
        <v>1977</v>
      </c>
      <c r="D2769" s="54" t="s">
        <v>1</v>
      </c>
      <c r="E2769" s="46" t="s">
        <v>1888</v>
      </c>
      <c r="F2769" s="46" t="s">
        <v>604</v>
      </c>
      <c r="G2769" s="31">
        <f>SUM(I2769:T2769)</f>
        <v>3.3</v>
      </c>
      <c r="H2769" s="32">
        <f>COUNT(I2769:U2769)</f>
        <v>1</v>
      </c>
      <c r="J2769" s="34">
        <v>3.3</v>
      </c>
      <c r="M2769" s="90"/>
    </row>
    <row r="2770" spans="1:19" ht="17.25" customHeight="1" x14ac:dyDescent="0.2">
      <c r="A2770" s="80" t="s">
        <v>1839</v>
      </c>
      <c r="B2770" s="80" t="s">
        <v>1840</v>
      </c>
      <c r="C2770" s="65">
        <v>1971</v>
      </c>
      <c r="D2770" s="65" t="s">
        <v>1</v>
      </c>
      <c r="E2770" s="45" t="s">
        <v>206</v>
      </c>
      <c r="F2770" s="45" t="s">
        <v>611</v>
      </c>
      <c r="G2770" s="31">
        <f>SUM(I2770:T2770)</f>
        <v>3.3</v>
      </c>
      <c r="H2770" s="32">
        <f>COUNT(I2770:U2770)</f>
        <v>1</v>
      </c>
      <c r="I2770" s="68"/>
      <c r="J2770" s="61">
        <v>3.3</v>
      </c>
    </row>
    <row r="2771" spans="1:19" ht="17.25" customHeight="1" x14ac:dyDescent="0.2">
      <c r="A2771" s="53" t="s">
        <v>1733</v>
      </c>
      <c r="B2771" s="53" t="s">
        <v>39</v>
      </c>
      <c r="C2771" s="54">
        <v>1968</v>
      </c>
      <c r="D2771" s="54" t="s">
        <v>0</v>
      </c>
      <c r="E2771" s="46" t="s">
        <v>145</v>
      </c>
      <c r="F2771" s="46" t="s">
        <v>603</v>
      </c>
      <c r="G2771" s="31">
        <f>SUM(I2771:T2771)</f>
        <v>3.3</v>
      </c>
      <c r="H2771" s="32">
        <f>COUNT(I2771:U2771)</f>
        <v>1</v>
      </c>
      <c r="J2771" s="34">
        <v>3.3</v>
      </c>
    </row>
    <row r="2772" spans="1:19" ht="17.25" customHeight="1" x14ac:dyDescent="0.2">
      <c r="A2772" s="72" t="s">
        <v>1689</v>
      </c>
      <c r="B2772" s="72" t="s">
        <v>82</v>
      </c>
      <c r="C2772" s="73">
        <v>1988</v>
      </c>
      <c r="D2772" s="79" t="s">
        <v>0</v>
      </c>
      <c r="E2772" s="74" t="s">
        <v>206</v>
      </c>
      <c r="F2772" s="64" t="s">
        <v>602</v>
      </c>
      <c r="G2772" s="31">
        <f>SUM(I2772:T2772)</f>
        <v>3.3</v>
      </c>
      <c r="H2772" s="32">
        <f>COUNT(I2772:U2772)</f>
        <v>1</v>
      </c>
      <c r="I2772" s="68"/>
      <c r="J2772" s="61">
        <v>3.3</v>
      </c>
    </row>
    <row r="2773" spans="1:19" ht="17.25" customHeight="1" x14ac:dyDescent="0.2">
      <c r="A2773" s="5" t="s">
        <v>86</v>
      </c>
      <c r="B2773" s="2" t="s">
        <v>745</v>
      </c>
      <c r="C2773" s="4">
        <v>1965</v>
      </c>
      <c r="D2773" s="4" t="s">
        <v>0</v>
      </c>
      <c r="E2773" s="2" t="s">
        <v>3705</v>
      </c>
      <c r="F2773" s="87" t="str">
        <f ca="1">IF(D2773="","",IF([3]GARA!$G$17="SI",IF(D2773="F",LOOKUP(C2773,[3]Categorie!$A$2:$A$103,[3]Categorie!$E$2:$E$103),LOOKUP(C2773,[3]Categorie!$A$2:$A$103,[3]Categorie!$D$2:$D$103)),IF(D2773="","",IF(D2773="F",LOOKUP(C2773,[3]Categorie!$A$2:$A$103,[3]Categorie!$C$2:$C$103),LOOKUP(C2773,[3]Categorie!$A$2:$A$103,[3]Categorie!$B$2:$B$103)))))</f>
        <v>G-50 VETERANI MASCH.</v>
      </c>
      <c r="G2773" s="31">
        <f>SUM(I2773:T2773)</f>
        <v>3.1</v>
      </c>
      <c r="H2773" s="32">
        <f>COUNT(I2773:U2773)</f>
        <v>1</v>
      </c>
      <c r="S2773" s="43">
        <v>3.1</v>
      </c>
    </row>
    <row r="2774" spans="1:19" ht="17.25" customHeight="1" x14ac:dyDescent="0.2">
      <c r="A2774" s="1" t="s">
        <v>3838</v>
      </c>
      <c r="B2774" s="2" t="s">
        <v>2520</v>
      </c>
      <c r="C2774" s="3">
        <v>1968</v>
      </c>
      <c r="D2774" s="4" t="s">
        <v>0</v>
      </c>
      <c r="E2774" s="6" t="s">
        <v>856</v>
      </c>
      <c r="F2774" s="87" t="str">
        <f ca="1">IF(D2774="","",IF([3]GARA!$G$17="SI",IF(D2774="F",LOOKUP(C2774,[3]Categorie!$A$2:$A$103,[3]Categorie!$E$2:$E$103),LOOKUP(C2774,[3]Categorie!$A$2:$A$103,[3]Categorie!$D$2:$D$103)),IF(D2774="","",IF(D2774="F",LOOKUP(C2774,[3]Categorie!$A$2:$A$103,[3]Categorie!$C$2:$C$103),LOOKUP(C2774,[3]Categorie!$A$2:$A$103,[3]Categorie!$B$2:$B$103)))))</f>
        <v>G-50 VETERANI MASCH.</v>
      </c>
      <c r="G2774" s="31">
        <f>SUM(I2774:T2774)</f>
        <v>3.1</v>
      </c>
      <c r="H2774" s="32">
        <f>COUNT(I2774:U2774)</f>
        <v>1</v>
      </c>
      <c r="S2774" s="43">
        <v>3.1</v>
      </c>
    </row>
    <row r="2775" spans="1:19" ht="17.25" customHeight="1" x14ac:dyDescent="0.2">
      <c r="A2775" s="1" t="s">
        <v>3914</v>
      </c>
      <c r="B2775" s="2" t="s">
        <v>634</v>
      </c>
      <c r="C2775" s="3">
        <v>1960</v>
      </c>
      <c r="D2775" s="4" t="s">
        <v>0</v>
      </c>
      <c r="E2775" s="7" t="s">
        <v>856</v>
      </c>
      <c r="F2775" s="87" t="str">
        <f ca="1">IF(D2775="","",IF([3]GARA!$G$17="SI",IF(D2775="F",LOOKUP(C2775,[3]Categorie!$A$2:$A$103,[3]Categorie!$E$2:$E$103),LOOKUP(C2775,[3]Categorie!$A$2:$A$103,[3]Categorie!$D$2:$D$103)),IF(D2775="","",IF(D2775="F",LOOKUP(C2775,[3]Categorie!$A$2:$A$103,[3]Categorie!$C$2:$C$103),LOOKUP(C2775,[3]Categorie!$A$2:$A$103,[3]Categorie!$B$2:$B$103)))))</f>
        <v>H-55 VETERANI MASCH.</v>
      </c>
      <c r="G2775" s="31">
        <f>SUM(I2775:T2775)</f>
        <v>3.1</v>
      </c>
      <c r="H2775" s="32">
        <f>COUNT(I2775:U2775)</f>
        <v>1</v>
      </c>
      <c r="S2775" s="43">
        <v>3.1</v>
      </c>
    </row>
    <row r="2776" spans="1:19" ht="17.25" customHeight="1" x14ac:dyDescent="0.2">
      <c r="A2776" s="1" t="s">
        <v>3823</v>
      </c>
      <c r="B2776" s="2" t="s">
        <v>20</v>
      </c>
      <c r="C2776" s="3">
        <v>1969</v>
      </c>
      <c r="D2776" s="4" t="s">
        <v>0</v>
      </c>
      <c r="E2776" s="7" t="s">
        <v>3693</v>
      </c>
      <c r="F2776" s="87" t="str">
        <f ca="1">IF(D2776="","",IF([3]GARA!$G$17="SI",IF(D2776="F",LOOKUP(C2776,[3]Categorie!$A$2:$A$103,[3]Categorie!$E$2:$E$103),LOOKUP(C2776,[3]Categorie!$A$2:$A$103,[3]Categorie!$D$2:$D$103)),IF(D2776="","",IF(D2776="F",LOOKUP(C2776,[3]Categorie!$A$2:$A$103,[3]Categorie!$C$2:$C$103),LOOKUP(C2776,[3]Categorie!$A$2:$A$103,[3]Categorie!$B$2:$B$103)))))</f>
        <v>F-45 SENIORES MASCH.</v>
      </c>
      <c r="G2776" s="31">
        <f>SUM(I2776:T2776)</f>
        <v>3.1</v>
      </c>
      <c r="H2776" s="32">
        <f>COUNT(I2776:U2776)</f>
        <v>1</v>
      </c>
      <c r="S2776" s="43">
        <v>3.1</v>
      </c>
    </row>
    <row r="2777" spans="1:19" ht="17.25" customHeight="1" x14ac:dyDescent="0.2">
      <c r="A2777" s="1" t="s">
        <v>3782</v>
      </c>
      <c r="B2777" s="2" t="s">
        <v>52</v>
      </c>
      <c r="C2777" s="3">
        <v>1972</v>
      </c>
      <c r="D2777" s="4" t="s">
        <v>0</v>
      </c>
      <c r="E2777" s="6" t="s">
        <v>675</v>
      </c>
      <c r="F2777" s="87" t="str">
        <f ca="1">IF(D2777="","",IF([3]GARA!$G$17="SI",IF(D2777="F",LOOKUP(C2777,[3]Categorie!$A$2:$A$103,[3]Categorie!$E$2:$E$103),LOOKUP(C2777,[3]Categorie!$A$2:$A$103,[3]Categorie!$D$2:$D$103)),IF(D2777="","",IF(D2777="F",LOOKUP(C2777,[3]Categorie!$A$2:$A$103,[3]Categorie!$C$2:$C$103),LOOKUP(C2777,[3]Categorie!$A$2:$A$103,[3]Categorie!$B$2:$B$103)))))</f>
        <v>F-45 SENIORES MASCH.</v>
      </c>
      <c r="G2777" s="31">
        <f>SUM(I2777:T2777)</f>
        <v>3.1</v>
      </c>
      <c r="H2777" s="32">
        <f>COUNT(I2777:U2777)</f>
        <v>1</v>
      </c>
      <c r="S2777" s="43">
        <v>3.1</v>
      </c>
    </row>
    <row r="2778" spans="1:19" ht="17.25" customHeight="1" x14ac:dyDescent="0.2">
      <c r="A2778" s="1" t="s">
        <v>3789</v>
      </c>
      <c r="B2778" s="2" t="s">
        <v>351</v>
      </c>
      <c r="C2778" s="3">
        <v>1975</v>
      </c>
      <c r="D2778" s="4" t="s">
        <v>0</v>
      </c>
      <c r="E2778" s="6" t="s">
        <v>206</v>
      </c>
      <c r="F2778" s="87" t="str">
        <f ca="1">IF(D2778="","",IF([3]GARA!$G$17="SI",IF(D2778="F",LOOKUP(C2778,[3]Categorie!$A$2:$A$103,[3]Categorie!$E$2:$E$103),LOOKUP(C2778,[3]Categorie!$A$2:$A$103,[3]Categorie!$D$2:$D$103)),IF(D2778="","",IF(D2778="F",LOOKUP(C2778,[3]Categorie!$A$2:$A$103,[3]Categorie!$C$2:$C$103),LOOKUP(C2778,[3]Categorie!$A$2:$A$103,[3]Categorie!$B$2:$B$103)))))</f>
        <v>E-40 SENIORES MASCH.</v>
      </c>
      <c r="G2778" s="31">
        <f>SUM(I2778:T2778)</f>
        <v>3.1</v>
      </c>
      <c r="H2778" s="32">
        <f>COUNT(I2778:U2778)</f>
        <v>1</v>
      </c>
      <c r="S2778" s="123">
        <v>3.1</v>
      </c>
    </row>
    <row r="2779" spans="1:19" ht="17.25" customHeight="1" x14ac:dyDescent="0.2">
      <c r="A2779" s="1" t="s">
        <v>3807</v>
      </c>
      <c r="B2779" s="2" t="s">
        <v>47</v>
      </c>
      <c r="C2779" s="3">
        <v>1972</v>
      </c>
      <c r="D2779" s="4" t="s">
        <v>0</v>
      </c>
      <c r="E2779" s="6" t="s">
        <v>3808</v>
      </c>
      <c r="F2779" s="87" t="str">
        <f ca="1">IF(D2779="","",IF([3]GARA!$G$17="SI",IF(D2779="F",LOOKUP(C2779,[3]Categorie!$A$2:$A$103,[3]Categorie!$E$2:$E$103),LOOKUP(C2779,[3]Categorie!$A$2:$A$103,[3]Categorie!$D$2:$D$103)),IF(D2779="","",IF(D2779="F",LOOKUP(C2779,[3]Categorie!$A$2:$A$103,[3]Categorie!$C$2:$C$103),LOOKUP(C2779,[3]Categorie!$A$2:$A$103,[3]Categorie!$B$2:$B$103)))))</f>
        <v>F-45 SENIORES MASCH.</v>
      </c>
      <c r="G2779" s="31">
        <f>SUM(I2779:T2779)</f>
        <v>3.1</v>
      </c>
      <c r="H2779" s="32">
        <f>COUNT(I2779:U2779)</f>
        <v>1</v>
      </c>
      <c r="S2779" s="43">
        <v>3.1</v>
      </c>
    </row>
    <row r="2780" spans="1:19" ht="17.25" customHeight="1" x14ac:dyDescent="0.2">
      <c r="A2780" s="5" t="s">
        <v>997</v>
      </c>
      <c r="B2780" s="2" t="s">
        <v>37</v>
      </c>
      <c r="C2780" s="4">
        <v>1976</v>
      </c>
      <c r="D2780" s="4" t="s">
        <v>0</v>
      </c>
      <c r="E2780" s="6" t="s">
        <v>137</v>
      </c>
      <c r="F2780" s="87" t="str">
        <f ca="1">IF(D2780="","",IF([3]GARA!$G$17="SI",IF(D2780="F",LOOKUP(C2780,[3]Categorie!$A$2:$A$103,[3]Categorie!$E$2:$E$103),LOOKUP(C2780,[3]Categorie!$A$2:$A$103,[3]Categorie!$D$2:$D$103)),IF(D2780="","",IF(D2780="F",LOOKUP(C2780,[3]Categorie!$A$2:$A$103,[3]Categorie!$C$2:$C$103),LOOKUP(C2780,[3]Categorie!$A$2:$A$103,[3]Categorie!$B$2:$B$103)))))</f>
        <v>E-40 SENIORES MASCH.</v>
      </c>
      <c r="G2780" s="31">
        <f>SUM(I2780:T2780)</f>
        <v>3.1</v>
      </c>
      <c r="H2780" s="32">
        <f>COUNT(I2780:U2780)</f>
        <v>1</v>
      </c>
      <c r="S2780" s="43">
        <v>3.1</v>
      </c>
    </row>
    <row r="2781" spans="1:19" ht="17.25" customHeight="1" x14ac:dyDescent="0.2">
      <c r="A2781" s="1" t="s">
        <v>3910</v>
      </c>
      <c r="B2781" s="2" t="s">
        <v>25</v>
      </c>
      <c r="C2781" s="3">
        <v>1966</v>
      </c>
      <c r="D2781" s="4" t="s">
        <v>0</v>
      </c>
      <c r="E2781" s="7" t="s">
        <v>2089</v>
      </c>
      <c r="F2781" s="87" t="str">
        <f ca="1">IF(D2781="","",IF([3]GARA!$G$17="SI",IF(D2781="F",LOOKUP(C2781,[3]Categorie!$A$2:$A$103,[3]Categorie!$E$2:$E$103),LOOKUP(C2781,[3]Categorie!$A$2:$A$103,[3]Categorie!$D$2:$D$103)),IF(D2781="","",IF(D2781="F",LOOKUP(C2781,[3]Categorie!$A$2:$A$103,[3]Categorie!$C$2:$C$103),LOOKUP(C2781,[3]Categorie!$A$2:$A$103,[3]Categorie!$B$2:$B$103)))))</f>
        <v>G-50 VETERANI MASCH.</v>
      </c>
      <c r="G2781" s="31">
        <f>SUM(I2781:T2781)</f>
        <v>3.1</v>
      </c>
      <c r="H2781" s="32">
        <f>COUNT(I2781:U2781)</f>
        <v>1</v>
      </c>
      <c r="S2781" s="43">
        <v>3.1</v>
      </c>
    </row>
    <row r="2782" spans="1:19" ht="17.25" customHeight="1" x14ac:dyDescent="0.2">
      <c r="A2782" s="5" t="s">
        <v>3900</v>
      </c>
      <c r="B2782" s="2" t="s">
        <v>35</v>
      </c>
      <c r="C2782" s="4">
        <v>1960</v>
      </c>
      <c r="D2782" s="4" t="s">
        <v>0</v>
      </c>
      <c r="E2782" s="2" t="s">
        <v>3692</v>
      </c>
      <c r="F2782" s="87" t="str">
        <f ca="1">IF(D2782="","",IF([3]GARA!$G$17="SI",IF(D2782="F",LOOKUP(C2782,[3]Categorie!$A$2:$A$103,[3]Categorie!$E$2:$E$103),LOOKUP(C2782,[3]Categorie!$A$2:$A$103,[3]Categorie!$D$2:$D$103)),IF(D2782="","",IF(D2782="F",LOOKUP(C2782,[3]Categorie!$A$2:$A$103,[3]Categorie!$C$2:$C$103),LOOKUP(C2782,[3]Categorie!$A$2:$A$103,[3]Categorie!$B$2:$B$103)))))</f>
        <v>H-55 VETERANI MASCH.</v>
      </c>
      <c r="G2782" s="31">
        <f>SUM(I2782:T2782)</f>
        <v>3.1</v>
      </c>
      <c r="H2782" s="32">
        <f>COUNT(I2782:U2782)</f>
        <v>1</v>
      </c>
      <c r="S2782" s="43">
        <v>3.1</v>
      </c>
    </row>
    <row r="2783" spans="1:19" ht="17.25" customHeight="1" x14ac:dyDescent="0.2">
      <c r="A2783" s="1" t="s">
        <v>3770</v>
      </c>
      <c r="B2783" s="2" t="s">
        <v>398</v>
      </c>
      <c r="C2783" s="3">
        <v>1971</v>
      </c>
      <c r="D2783" s="4" t="s">
        <v>0</v>
      </c>
      <c r="E2783" s="6" t="s">
        <v>3768</v>
      </c>
      <c r="F2783" s="87" t="str">
        <f ca="1">IF(D2783="","",IF([3]GARA!$G$17="SI",IF(D2783="F",LOOKUP(C2783,[3]Categorie!$A$2:$A$103,[3]Categorie!$E$2:$E$103),LOOKUP(C2783,[3]Categorie!$A$2:$A$103,[3]Categorie!$D$2:$D$103)),IF(D2783="","",IF(D2783="F",LOOKUP(C2783,[3]Categorie!$A$2:$A$103,[3]Categorie!$C$2:$C$103),LOOKUP(C2783,[3]Categorie!$A$2:$A$103,[3]Categorie!$B$2:$B$103)))))</f>
        <v>F-45 SENIORES MASCH.</v>
      </c>
      <c r="G2783" s="31">
        <f>SUM(I2783:T2783)</f>
        <v>3.1</v>
      </c>
      <c r="H2783" s="32">
        <f>COUNT(I2783:U2783)</f>
        <v>1</v>
      </c>
      <c r="S2783" s="43">
        <v>3.1</v>
      </c>
    </row>
    <row r="2784" spans="1:19" ht="17.25" customHeight="1" x14ac:dyDescent="0.2">
      <c r="A2784" s="5" t="s">
        <v>3888</v>
      </c>
      <c r="B2784" s="2" t="s">
        <v>3889</v>
      </c>
      <c r="C2784" s="4">
        <v>1966</v>
      </c>
      <c r="D2784" s="4" t="s">
        <v>0</v>
      </c>
      <c r="E2784" s="2" t="s">
        <v>206</v>
      </c>
      <c r="F2784" s="87" t="str">
        <f ca="1">IF(D2784="","",IF([3]GARA!$G$17="SI",IF(D2784="F",LOOKUP(C2784,[3]Categorie!$A$2:$A$103,[3]Categorie!$E$2:$E$103),LOOKUP(C2784,[3]Categorie!$A$2:$A$103,[3]Categorie!$D$2:$D$103)),IF(D2784="","",IF(D2784="F",LOOKUP(C2784,[3]Categorie!$A$2:$A$103,[3]Categorie!$C$2:$C$103),LOOKUP(C2784,[3]Categorie!$A$2:$A$103,[3]Categorie!$B$2:$B$103)))))</f>
        <v>G-50 VETERANI MASCH.</v>
      </c>
      <c r="G2784" s="31">
        <f>SUM(I2784:T2784)</f>
        <v>3.1</v>
      </c>
      <c r="H2784" s="32">
        <f>COUNT(I2784:U2784)</f>
        <v>1</v>
      </c>
      <c r="S2784" s="43">
        <v>3.1</v>
      </c>
    </row>
    <row r="2785" spans="1:19" ht="17.25" customHeight="1" x14ac:dyDescent="0.2">
      <c r="A2785" s="5" t="s">
        <v>3897</v>
      </c>
      <c r="B2785" s="2" t="s">
        <v>1256</v>
      </c>
      <c r="C2785" s="4">
        <v>1983</v>
      </c>
      <c r="D2785" s="4" t="s">
        <v>0</v>
      </c>
      <c r="E2785" s="2" t="s">
        <v>1862</v>
      </c>
      <c r="F2785" s="87" t="str">
        <f ca="1">IF(D2785="","",IF([3]GARA!$G$17="SI",IF(D2785="F",LOOKUP(C2785,[3]Categorie!$A$2:$A$103,[3]Categorie!$E$2:$E$103),LOOKUP(C2785,[3]Categorie!$A$2:$A$103,[3]Categorie!$D$2:$D$103)),IF(D2785="","",IF(D2785="F",LOOKUP(C2785,[3]Categorie!$A$2:$A$103,[3]Categorie!$C$2:$C$103),LOOKUP(C2785,[3]Categorie!$A$2:$A$103,[3]Categorie!$B$2:$B$103)))))</f>
        <v>D-35 SENIORES MASCH.</v>
      </c>
      <c r="G2785" s="31">
        <f>SUM(I2785:T2785)</f>
        <v>3.1</v>
      </c>
      <c r="H2785" s="32">
        <f>COUNT(I2785:U2785)</f>
        <v>1</v>
      </c>
      <c r="S2785" s="43">
        <v>3.1</v>
      </c>
    </row>
    <row r="2786" spans="1:19" ht="17.25" customHeight="1" x14ac:dyDescent="0.2">
      <c r="A2786" s="5" t="s">
        <v>3891</v>
      </c>
      <c r="B2786" s="2" t="s">
        <v>531</v>
      </c>
      <c r="C2786" s="4">
        <v>1958</v>
      </c>
      <c r="D2786" s="4" t="s">
        <v>0</v>
      </c>
      <c r="E2786" s="2" t="s">
        <v>3892</v>
      </c>
      <c r="F2786" s="87" t="str">
        <f ca="1">IF(D2786="","",IF([3]GARA!$G$17="SI",IF(D2786="F",LOOKUP(C2786,[3]Categorie!$A$2:$A$103,[3]Categorie!$E$2:$E$103),LOOKUP(C2786,[3]Categorie!$A$2:$A$103,[3]Categorie!$D$2:$D$103)),IF(D2786="","",IF(D2786="F",LOOKUP(C2786,[3]Categorie!$A$2:$A$103,[3]Categorie!$C$2:$C$103),LOOKUP(C2786,[3]Categorie!$A$2:$A$103,[3]Categorie!$B$2:$B$103)))))</f>
        <v>I-60 VETERANI MASCH.</v>
      </c>
      <c r="G2786" s="31">
        <f>SUM(I2786:T2786)</f>
        <v>3.1</v>
      </c>
      <c r="H2786" s="32">
        <f>COUNT(I2786:U2786)</f>
        <v>1</v>
      </c>
      <c r="S2786" s="43">
        <v>3.1</v>
      </c>
    </row>
    <row r="2787" spans="1:19" ht="17.25" customHeight="1" x14ac:dyDescent="0.2">
      <c r="A2787" s="5" t="s">
        <v>3880</v>
      </c>
      <c r="B2787" s="2" t="s">
        <v>54</v>
      </c>
      <c r="C2787" s="4">
        <v>1955</v>
      </c>
      <c r="D2787" s="4" t="s">
        <v>0</v>
      </c>
      <c r="E2787" s="2" t="s">
        <v>3881</v>
      </c>
      <c r="F2787" s="87" t="str">
        <f ca="1">IF(D2787="","",IF([3]GARA!$G$17="SI",IF(D2787="F",LOOKUP(C2787,[3]Categorie!$A$2:$A$103,[3]Categorie!$E$2:$E$103),LOOKUP(C2787,[3]Categorie!$A$2:$A$103,[3]Categorie!$D$2:$D$103)),IF(D2787="","",IF(D2787="F",LOOKUP(C2787,[3]Categorie!$A$2:$A$103,[3]Categorie!$C$2:$C$103),LOOKUP(C2787,[3]Categorie!$A$2:$A$103,[3]Categorie!$B$2:$B$103)))))</f>
        <v>I-60 VETERANI MASCH.</v>
      </c>
      <c r="G2787" s="31">
        <f>SUM(I2787:T2787)</f>
        <v>3.1</v>
      </c>
      <c r="H2787" s="32">
        <f>COUNT(I2787:U2787)</f>
        <v>1</v>
      </c>
      <c r="S2787" s="43">
        <v>3.1</v>
      </c>
    </row>
    <row r="2788" spans="1:19" ht="17.25" customHeight="1" x14ac:dyDescent="0.2">
      <c r="A2788" s="1" t="s">
        <v>3767</v>
      </c>
      <c r="B2788" s="2" t="s">
        <v>25</v>
      </c>
      <c r="C2788" s="3">
        <v>1970</v>
      </c>
      <c r="D2788" s="4" t="s">
        <v>0</v>
      </c>
      <c r="E2788" s="6" t="s">
        <v>3768</v>
      </c>
      <c r="F2788" s="87" t="str">
        <f ca="1">IF(D2788="","",IF([3]GARA!$G$17="SI",IF(D2788="F",LOOKUP(C2788,[3]Categorie!$A$2:$A$103,[3]Categorie!$E$2:$E$103),LOOKUP(C2788,[3]Categorie!$A$2:$A$103,[3]Categorie!$D$2:$D$103)),IF(D2788="","",IF(D2788="F",LOOKUP(C2788,[3]Categorie!$A$2:$A$103,[3]Categorie!$C$2:$C$103),LOOKUP(C2788,[3]Categorie!$A$2:$A$103,[3]Categorie!$B$2:$B$103)))))</f>
        <v>F-45 SENIORES MASCH.</v>
      </c>
      <c r="G2788" s="31">
        <f>SUM(I2788:T2788)</f>
        <v>3.1</v>
      </c>
      <c r="H2788" s="32">
        <f>COUNT(I2788:U2788)</f>
        <v>1</v>
      </c>
      <c r="S2788" s="43">
        <v>3.1</v>
      </c>
    </row>
    <row r="2789" spans="1:19" ht="17.25" customHeight="1" x14ac:dyDescent="0.2">
      <c r="A2789" s="1" t="s">
        <v>3803</v>
      </c>
      <c r="B2789" s="2" t="s">
        <v>774</v>
      </c>
      <c r="C2789" s="3">
        <v>1968</v>
      </c>
      <c r="D2789" s="4" t="s">
        <v>0</v>
      </c>
      <c r="E2789" s="2" t="s">
        <v>795</v>
      </c>
      <c r="F2789" s="87" t="str">
        <f ca="1">IF(D2789="","",IF([3]GARA!$G$17="SI",IF(D2789="F",LOOKUP(C2789,[3]Categorie!$A$2:$A$103,[3]Categorie!$E$2:$E$103),LOOKUP(C2789,[3]Categorie!$A$2:$A$103,[3]Categorie!$D$2:$D$103)),IF(D2789="","",IF(D2789="F",LOOKUP(C2789,[3]Categorie!$A$2:$A$103,[3]Categorie!$C$2:$C$103),LOOKUP(C2789,[3]Categorie!$A$2:$A$103,[3]Categorie!$B$2:$B$103)))))</f>
        <v>G-50 VETERANI MASCH.</v>
      </c>
      <c r="G2789" s="31">
        <f>SUM(I2789:T2789)</f>
        <v>3.1</v>
      </c>
      <c r="H2789" s="32">
        <f>COUNT(I2789:U2789)</f>
        <v>1</v>
      </c>
      <c r="S2789" s="43">
        <v>3.1</v>
      </c>
    </row>
    <row r="2790" spans="1:19" ht="17.25" customHeight="1" x14ac:dyDescent="0.2">
      <c r="A2790" s="1" t="s">
        <v>958</v>
      </c>
      <c r="B2790" s="2" t="s">
        <v>345</v>
      </c>
      <c r="C2790" s="3">
        <v>1980</v>
      </c>
      <c r="D2790" s="4" t="s">
        <v>0</v>
      </c>
      <c r="E2790" s="6" t="s">
        <v>206</v>
      </c>
      <c r="F2790" s="87" t="str">
        <f ca="1">IF(D2790="","",IF([3]GARA!$G$17="SI",IF(D2790="F",LOOKUP(C2790,[3]Categorie!$A$2:$A$103,[3]Categorie!$E$2:$E$103),LOOKUP(C2790,[3]Categorie!$A$2:$A$103,[3]Categorie!$D$2:$D$103)),IF(D2790="","",IF(D2790="F",LOOKUP(C2790,[3]Categorie!$A$2:$A$103,[3]Categorie!$C$2:$C$103),LOOKUP(C2790,[3]Categorie!$A$2:$A$103,[3]Categorie!$B$2:$B$103)))))</f>
        <v>D-35 SENIORES MASCH.</v>
      </c>
      <c r="G2790" s="31">
        <f>SUM(I2790:T2790)</f>
        <v>3.1</v>
      </c>
      <c r="H2790" s="32">
        <f>COUNT(I2790:U2790)</f>
        <v>1</v>
      </c>
      <c r="S2790" s="43">
        <v>3.1</v>
      </c>
    </row>
    <row r="2791" spans="1:19" ht="17.25" customHeight="1" x14ac:dyDescent="0.2">
      <c r="A2791" s="5" t="s">
        <v>3882</v>
      </c>
      <c r="B2791" s="2" t="s">
        <v>19</v>
      </c>
      <c r="C2791" s="4">
        <v>1966</v>
      </c>
      <c r="D2791" s="4" t="s">
        <v>0</v>
      </c>
      <c r="E2791" s="2" t="s">
        <v>2088</v>
      </c>
      <c r="F2791" s="87" t="str">
        <f ca="1">IF(D2791="","",IF([3]GARA!$G$17="SI",IF(D2791="F",LOOKUP(C2791,[3]Categorie!$A$2:$A$103,[3]Categorie!$E$2:$E$103),LOOKUP(C2791,[3]Categorie!$A$2:$A$103,[3]Categorie!$D$2:$D$103)),IF(D2791="","",IF(D2791="F",LOOKUP(C2791,[3]Categorie!$A$2:$A$103,[3]Categorie!$C$2:$C$103),LOOKUP(C2791,[3]Categorie!$A$2:$A$103,[3]Categorie!$B$2:$B$103)))))</f>
        <v>G-50 VETERANI MASCH.</v>
      </c>
      <c r="G2791" s="31">
        <f>SUM(I2791:T2791)</f>
        <v>3.1</v>
      </c>
      <c r="H2791" s="32">
        <f>COUNT(I2791:U2791)</f>
        <v>1</v>
      </c>
      <c r="S2791" s="43">
        <v>3.1</v>
      </c>
    </row>
    <row r="2792" spans="1:19" ht="17.25" customHeight="1" x14ac:dyDescent="0.2">
      <c r="A2792" s="1" t="s">
        <v>3231</v>
      </c>
      <c r="B2792" s="2" t="s">
        <v>44</v>
      </c>
      <c r="C2792" s="3">
        <v>1964</v>
      </c>
      <c r="D2792" s="4" t="s">
        <v>0</v>
      </c>
      <c r="E2792" s="7" t="s">
        <v>1081</v>
      </c>
      <c r="F2792" s="87" t="str">
        <f ca="1">IF(D2792="","",IF([3]GARA!$G$17="SI",IF(D2792="F",LOOKUP(C2792,[3]Categorie!$A$2:$A$103,[3]Categorie!$E$2:$E$103),LOOKUP(C2792,[3]Categorie!$A$2:$A$103,[3]Categorie!$D$2:$D$103)),IF(D2792="","",IF(D2792="F",LOOKUP(C2792,[3]Categorie!$A$2:$A$103,[3]Categorie!$C$2:$C$103),LOOKUP(C2792,[3]Categorie!$A$2:$A$103,[3]Categorie!$B$2:$B$103)))))</f>
        <v>G-50 VETERANI MASCH.</v>
      </c>
      <c r="G2792" s="31">
        <f>SUM(I2792:T2792)</f>
        <v>3.1</v>
      </c>
      <c r="H2792" s="32">
        <f>COUNT(I2792:U2792)</f>
        <v>1</v>
      </c>
      <c r="S2792" s="43">
        <v>3.1</v>
      </c>
    </row>
    <row r="2793" spans="1:19" ht="17.25" customHeight="1" x14ac:dyDescent="0.2">
      <c r="A2793" s="1" t="s">
        <v>3773</v>
      </c>
      <c r="B2793" s="2" t="s">
        <v>2094</v>
      </c>
      <c r="C2793" s="3">
        <v>1967</v>
      </c>
      <c r="D2793" s="4" t="s">
        <v>0</v>
      </c>
      <c r="E2793" s="6" t="s">
        <v>3774</v>
      </c>
      <c r="F2793" s="87" t="str">
        <f ca="1">IF(D2793="","",IF([3]GARA!$G$17="SI",IF(D2793="F",LOOKUP(C2793,[3]Categorie!$A$2:$A$103,[3]Categorie!$E$2:$E$103),LOOKUP(C2793,[3]Categorie!$A$2:$A$103,[3]Categorie!$D$2:$D$103)),IF(D2793="","",IF(D2793="F",LOOKUP(C2793,[3]Categorie!$A$2:$A$103,[3]Categorie!$C$2:$C$103),LOOKUP(C2793,[3]Categorie!$A$2:$A$103,[3]Categorie!$B$2:$B$103)))))</f>
        <v>G-50 VETERANI MASCH.</v>
      </c>
      <c r="G2793" s="31">
        <f>SUM(I2793:T2793)</f>
        <v>3.1</v>
      </c>
      <c r="H2793" s="32">
        <f>COUNT(I2793:U2793)</f>
        <v>1</v>
      </c>
      <c r="S2793" s="43">
        <v>3.1</v>
      </c>
    </row>
    <row r="2794" spans="1:19" ht="17.25" customHeight="1" x14ac:dyDescent="0.2">
      <c r="A2794" s="1" t="s">
        <v>3759</v>
      </c>
      <c r="B2794" s="2" t="s">
        <v>20</v>
      </c>
      <c r="C2794" s="3">
        <v>1981</v>
      </c>
      <c r="D2794" s="4" t="s">
        <v>0</v>
      </c>
      <c r="E2794" s="103" t="s">
        <v>2088</v>
      </c>
      <c r="F2794" s="87" t="str">
        <f ca="1">IF(D2794="","",IF([3]GARA!$G$17="SI",IF(D2794="F",LOOKUP(C2794,[3]Categorie!$A$2:$A$103,[3]Categorie!$E$2:$E$103),LOOKUP(C2794,[3]Categorie!$A$2:$A$103,[3]Categorie!$D$2:$D$103)),IF(D2794="","",IF(D2794="F",LOOKUP(C2794,[3]Categorie!$A$2:$A$103,[3]Categorie!$C$2:$C$103),LOOKUP(C2794,[3]Categorie!$A$2:$A$103,[3]Categorie!$B$2:$B$103)))))</f>
        <v>D-35 SENIORES MASCH.</v>
      </c>
      <c r="G2794" s="31">
        <f>SUM(I2794:T2794)</f>
        <v>3.1</v>
      </c>
      <c r="H2794" s="32">
        <f>COUNT(I2794:U2794)</f>
        <v>1</v>
      </c>
      <c r="S2794" s="43">
        <v>3.1</v>
      </c>
    </row>
    <row r="2795" spans="1:19" ht="17.25" customHeight="1" x14ac:dyDescent="0.2">
      <c r="A2795" s="5" t="s">
        <v>3752</v>
      </c>
      <c r="B2795" s="2" t="s">
        <v>44</v>
      </c>
      <c r="C2795" s="4">
        <v>1964</v>
      </c>
      <c r="D2795" s="4" t="s">
        <v>0</v>
      </c>
      <c r="E2795" s="6" t="s">
        <v>3753</v>
      </c>
      <c r="F2795" s="87" t="str">
        <f ca="1">IF(D2795="","",IF([3]GARA!$G$17="SI",IF(D2795="F",LOOKUP(C2795,[3]Categorie!$A$2:$A$103,[3]Categorie!$E$2:$E$103),LOOKUP(C2795,[3]Categorie!$A$2:$A$103,[3]Categorie!$D$2:$D$103)),IF(D2795="","",IF(D2795="F",LOOKUP(C2795,[3]Categorie!$A$2:$A$103,[3]Categorie!$C$2:$C$103),LOOKUP(C2795,[3]Categorie!$A$2:$A$103,[3]Categorie!$B$2:$B$103)))))</f>
        <v>G-50 VETERANI MASCH.</v>
      </c>
      <c r="G2795" s="31">
        <f>SUM(I2795:T2795)</f>
        <v>3.1</v>
      </c>
      <c r="H2795" s="32">
        <f>COUNT(I2795:U2795)</f>
        <v>1</v>
      </c>
      <c r="S2795" s="43">
        <v>3.1</v>
      </c>
    </row>
    <row r="2796" spans="1:19" ht="17.25" customHeight="1" x14ac:dyDescent="0.2">
      <c r="A2796" s="5" t="s">
        <v>1000</v>
      </c>
      <c r="B2796" s="2" t="s">
        <v>17</v>
      </c>
      <c r="C2796" s="4">
        <v>1965</v>
      </c>
      <c r="D2796" s="4" t="s">
        <v>0</v>
      </c>
      <c r="E2796" s="6" t="s">
        <v>1081</v>
      </c>
      <c r="F2796" s="87" t="str">
        <f ca="1">IF(D2796="","",IF([3]GARA!$G$17="SI",IF(D2796="F",LOOKUP(C2796,[3]Categorie!$A$2:$A$103,[3]Categorie!$E$2:$E$103),LOOKUP(C2796,[3]Categorie!$A$2:$A$103,[3]Categorie!$D$2:$D$103)),IF(D2796="","",IF(D2796="F",LOOKUP(C2796,[3]Categorie!$A$2:$A$103,[3]Categorie!$C$2:$C$103),LOOKUP(C2796,[3]Categorie!$A$2:$A$103,[3]Categorie!$B$2:$B$103)))))</f>
        <v>G-50 VETERANI MASCH.</v>
      </c>
      <c r="G2796" s="31">
        <f>SUM(I2796:T2796)</f>
        <v>3.1</v>
      </c>
      <c r="H2796" s="32">
        <f>COUNT(I2796:U2796)</f>
        <v>1</v>
      </c>
      <c r="S2796" s="43">
        <v>3.1</v>
      </c>
    </row>
    <row r="2797" spans="1:19" ht="17.25" customHeight="1" x14ac:dyDescent="0.2">
      <c r="A2797" s="1" t="s">
        <v>3904</v>
      </c>
      <c r="B2797" s="2" t="s">
        <v>3905</v>
      </c>
      <c r="C2797" s="3">
        <v>1958</v>
      </c>
      <c r="D2797" s="4" t="s">
        <v>0</v>
      </c>
      <c r="E2797" s="6" t="s">
        <v>130</v>
      </c>
      <c r="F2797" s="87" t="str">
        <f ca="1">IF(D2797="","",IF([3]GARA!$G$17="SI",IF(D2797="F",LOOKUP(C2797,[3]Categorie!$A$2:$A$103,[3]Categorie!$E$2:$E$103),LOOKUP(C2797,[3]Categorie!$A$2:$A$103,[3]Categorie!$D$2:$D$103)),IF(D2797="","",IF(D2797="F",LOOKUP(C2797,[3]Categorie!$A$2:$A$103,[3]Categorie!$C$2:$C$103),LOOKUP(C2797,[3]Categorie!$A$2:$A$103,[3]Categorie!$B$2:$B$103)))))</f>
        <v>I-60 VETERANI MASCH.</v>
      </c>
      <c r="G2797" s="31">
        <f>SUM(I2797:T2797)</f>
        <v>3.1</v>
      </c>
      <c r="H2797" s="32">
        <f>COUNT(I2797:U2797)</f>
        <v>1</v>
      </c>
      <c r="S2797" s="43">
        <v>3.1</v>
      </c>
    </row>
    <row r="2798" spans="1:19" ht="17.25" customHeight="1" x14ac:dyDescent="0.2">
      <c r="A2798" s="1" t="s">
        <v>3864</v>
      </c>
      <c r="B2798" s="2" t="s">
        <v>37</v>
      </c>
      <c r="C2798" s="3">
        <v>1973</v>
      </c>
      <c r="D2798" s="4" t="s">
        <v>0</v>
      </c>
      <c r="E2798" s="7" t="s">
        <v>3865</v>
      </c>
      <c r="F2798" s="87" t="str">
        <f ca="1">IF(D2798="","",IF([3]GARA!$G$17="SI",IF(D2798="F",LOOKUP(C2798,[3]Categorie!$A$2:$A$103,[3]Categorie!$E$2:$E$103),LOOKUP(C2798,[3]Categorie!$A$2:$A$103,[3]Categorie!$D$2:$D$103)),IF(D2798="","",IF(D2798="F",LOOKUP(C2798,[3]Categorie!$A$2:$A$103,[3]Categorie!$C$2:$C$103),LOOKUP(C2798,[3]Categorie!$A$2:$A$103,[3]Categorie!$B$2:$B$103)))))</f>
        <v>F-45 SENIORES MASCH.</v>
      </c>
      <c r="G2798" s="31">
        <f>SUM(I2798:T2798)</f>
        <v>3.1</v>
      </c>
      <c r="H2798" s="32">
        <f>COUNT(I2798:U2798)</f>
        <v>1</v>
      </c>
      <c r="S2798" s="43">
        <v>3.1</v>
      </c>
    </row>
    <row r="2799" spans="1:19" ht="17.25" customHeight="1" x14ac:dyDescent="0.2">
      <c r="A2799" s="1" t="s">
        <v>3296</v>
      </c>
      <c r="B2799" s="2" t="s">
        <v>474</v>
      </c>
      <c r="C2799" s="3">
        <v>1963</v>
      </c>
      <c r="D2799" s="4" t="s">
        <v>0</v>
      </c>
      <c r="E2799" s="6" t="s">
        <v>12</v>
      </c>
      <c r="F2799" s="87" t="str">
        <f ca="1">IF(D2799="","",IF([3]GARA!$G$17="SI",IF(D2799="F",LOOKUP(C2799,[3]Categorie!$A$2:$A$103,[3]Categorie!$E$2:$E$103),LOOKUP(C2799,[3]Categorie!$A$2:$A$103,[3]Categorie!$D$2:$D$103)),IF(D2799="","",IF(D2799="F",LOOKUP(C2799,[3]Categorie!$A$2:$A$103,[3]Categorie!$C$2:$C$103),LOOKUP(C2799,[3]Categorie!$A$2:$A$103,[3]Categorie!$B$2:$B$103)))))</f>
        <v>H-55 VETERANI MASCH.</v>
      </c>
      <c r="G2799" s="31">
        <f>SUM(I2799:T2799)</f>
        <v>3.1</v>
      </c>
      <c r="H2799" s="32">
        <f>COUNT(I2799:U2799)</f>
        <v>1</v>
      </c>
      <c r="S2799" s="43">
        <v>3.1</v>
      </c>
    </row>
    <row r="2800" spans="1:19" ht="17.25" customHeight="1" x14ac:dyDescent="0.2">
      <c r="A2800" s="5" t="s">
        <v>3778</v>
      </c>
      <c r="B2800" s="2" t="s">
        <v>634</v>
      </c>
      <c r="C2800" s="4">
        <v>1967</v>
      </c>
      <c r="D2800" s="4" t="s">
        <v>0</v>
      </c>
      <c r="E2800" s="6" t="s">
        <v>3692</v>
      </c>
      <c r="F2800" s="87" t="str">
        <f ca="1">IF(D2800="","",IF([3]GARA!$G$17="SI",IF(D2800="F",LOOKUP(C2800,[3]Categorie!$A$2:$A$103,[3]Categorie!$E$2:$E$103),LOOKUP(C2800,[3]Categorie!$A$2:$A$103,[3]Categorie!$D$2:$D$103)),IF(D2800="","",IF(D2800="F",LOOKUP(C2800,[3]Categorie!$A$2:$A$103,[3]Categorie!$C$2:$C$103),LOOKUP(C2800,[3]Categorie!$A$2:$A$103,[3]Categorie!$B$2:$B$103)))))</f>
        <v>G-50 VETERANI MASCH.</v>
      </c>
      <c r="G2800" s="31">
        <f>SUM(I2800:T2800)</f>
        <v>3.1</v>
      </c>
      <c r="H2800" s="32">
        <f>COUNT(I2800:U2800)</f>
        <v>1</v>
      </c>
      <c r="S2800" s="43">
        <v>3.1</v>
      </c>
    </row>
    <row r="2801" spans="1:19" ht="17.25" customHeight="1" x14ac:dyDescent="0.2">
      <c r="A2801" s="1" t="s">
        <v>2197</v>
      </c>
      <c r="B2801" s="2" t="s">
        <v>1404</v>
      </c>
      <c r="C2801" s="3">
        <v>1963</v>
      </c>
      <c r="D2801" s="4" t="s">
        <v>0</v>
      </c>
      <c r="E2801" s="6" t="s">
        <v>3720</v>
      </c>
      <c r="F2801" s="87" t="str">
        <f ca="1">IF(D2801="","",IF([3]GARA!$G$17="SI",IF(D2801="F",LOOKUP(C2801,[3]Categorie!$A$2:$A$103,[3]Categorie!$E$2:$E$103),LOOKUP(C2801,[3]Categorie!$A$2:$A$103,[3]Categorie!$D$2:$D$103)),IF(D2801="","",IF(D2801="F",LOOKUP(C2801,[3]Categorie!$A$2:$A$103,[3]Categorie!$C$2:$C$103),LOOKUP(C2801,[3]Categorie!$A$2:$A$103,[3]Categorie!$B$2:$B$103)))))</f>
        <v>H-55 VETERANI MASCH.</v>
      </c>
      <c r="G2801" s="31">
        <f>SUM(I2801:T2801)</f>
        <v>3.1</v>
      </c>
      <c r="H2801" s="32">
        <f>COUNT(I2801:U2801)</f>
        <v>1</v>
      </c>
      <c r="S2801" s="43">
        <v>3.1</v>
      </c>
    </row>
    <row r="2802" spans="1:19" ht="17.25" customHeight="1" x14ac:dyDescent="0.2">
      <c r="A2802" s="1" t="s">
        <v>2197</v>
      </c>
      <c r="B2802" s="2" t="s">
        <v>27</v>
      </c>
      <c r="C2802" s="3">
        <v>1967</v>
      </c>
      <c r="D2802" s="4" t="s">
        <v>0</v>
      </c>
      <c r="E2802" s="6" t="s">
        <v>2088</v>
      </c>
      <c r="F2802" s="87" t="str">
        <f ca="1">IF(D2802="","",IF([3]GARA!$G$17="SI",IF(D2802="F",LOOKUP(C2802,[3]Categorie!$A$2:$A$103,[3]Categorie!$E$2:$E$103),LOOKUP(C2802,[3]Categorie!$A$2:$A$103,[3]Categorie!$D$2:$D$103)),IF(D2802="","",IF(D2802="F",LOOKUP(C2802,[3]Categorie!$A$2:$A$103,[3]Categorie!$C$2:$C$103),LOOKUP(C2802,[3]Categorie!$A$2:$A$103,[3]Categorie!$B$2:$B$103)))))</f>
        <v>G-50 VETERANI MASCH.</v>
      </c>
      <c r="G2802" s="31">
        <f>SUM(I2802:T2802)</f>
        <v>3.1</v>
      </c>
      <c r="H2802" s="32">
        <f>COUNT(I2802:U2802)</f>
        <v>1</v>
      </c>
      <c r="S2802" s="43">
        <v>3.1</v>
      </c>
    </row>
    <row r="2803" spans="1:19" ht="17.25" customHeight="1" x14ac:dyDescent="0.2">
      <c r="A2803" s="1" t="s">
        <v>3856</v>
      </c>
      <c r="B2803" s="2" t="s">
        <v>19</v>
      </c>
      <c r="C2803" s="3">
        <v>1975</v>
      </c>
      <c r="D2803" s="4" t="s">
        <v>0</v>
      </c>
      <c r="E2803" s="7" t="s">
        <v>2088</v>
      </c>
      <c r="F2803" s="87" t="str">
        <f ca="1">IF(D2803="","",IF([3]GARA!$G$17="SI",IF(D2803="F",LOOKUP(C2803,[3]Categorie!$A$2:$A$103,[3]Categorie!$E$2:$E$103),LOOKUP(C2803,[3]Categorie!$A$2:$A$103,[3]Categorie!$D$2:$D$103)),IF(D2803="","",IF(D2803="F",LOOKUP(C2803,[3]Categorie!$A$2:$A$103,[3]Categorie!$C$2:$C$103),LOOKUP(C2803,[3]Categorie!$A$2:$A$103,[3]Categorie!$B$2:$B$103)))))</f>
        <v>E-40 SENIORES MASCH.</v>
      </c>
      <c r="G2803" s="31">
        <f>SUM(I2803:T2803)</f>
        <v>3.1</v>
      </c>
      <c r="H2803" s="32">
        <f>COUNT(I2803:U2803)</f>
        <v>1</v>
      </c>
      <c r="S2803" s="43">
        <v>3.1</v>
      </c>
    </row>
    <row r="2804" spans="1:19" ht="17.25" customHeight="1" x14ac:dyDescent="0.2">
      <c r="A2804" s="5" t="s">
        <v>1472</v>
      </c>
      <c r="B2804" s="2" t="s">
        <v>755</v>
      </c>
      <c r="C2804" s="4">
        <v>1977</v>
      </c>
      <c r="D2804" s="4" t="s">
        <v>0</v>
      </c>
      <c r="E2804" s="6" t="s">
        <v>3152</v>
      </c>
      <c r="F2804" s="87" t="str">
        <f ca="1">IF(D2804="","",IF([3]GARA!$G$17="SI",IF(D2804="F",LOOKUP(C2804,[3]Categorie!$A$2:$A$103,[3]Categorie!$E$2:$E$103),LOOKUP(C2804,[3]Categorie!$A$2:$A$103,[3]Categorie!$D$2:$D$103)),IF(D2804="","",IF(D2804="F",LOOKUP(C2804,[3]Categorie!$A$2:$A$103,[3]Categorie!$C$2:$C$103),LOOKUP(C2804,[3]Categorie!$A$2:$A$103,[3]Categorie!$B$2:$B$103)))))</f>
        <v>E-40 SENIORES MASCH.</v>
      </c>
      <c r="G2804" s="31">
        <f>SUM(I2804:T2804)</f>
        <v>3.1</v>
      </c>
      <c r="H2804" s="32">
        <f>COUNT(I2804:U2804)</f>
        <v>1</v>
      </c>
      <c r="S2804" s="43">
        <v>3.1</v>
      </c>
    </row>
    <row r="2805" spans="1:19" ht="17.25" customHeight="1" x14ac:dyDescent="0.2">
      <c r="A2805" s="5" t="s">
        <v>3822</v>
      </c>
      <c r="B2805" s="2" t="s">
        <v>20</v>
      </c>
      <c r="C2805" s="4">
        <v>1980</v>
      </c>
      <c r="D2805" s="4" t="s">
        <v>0</v>
      </c>
      <c r="E2805" s="2" t="s">
        <v>130</v>
      </c>
      <c r="F2805" s="87" t="str">
        <f ca="1">IF(D2805="","",IF([3]GARA!$G$17="SI",IF(D2805="F",LOOKUP(C2805,[3]Categorie!$A$2:$A$103,[3]Categorie!$E$2:$E$103),LOOKUP(C2805,[3]Categorie!$A$2:$A$103,[3]Categorie!$D$2:$D$103)),IF(D2805="","",IF(D2805="F",LOOKUP(C2805,[3]Categorie!$A$2:$A$103,[3]Categorie!$C$2:$C$103),LOOKUP(C2805,[3]Categorie!$A$2:$A$103,[3]Categorie!$B$2:$B$103)))))</f>
        <v>D-35 SENIORES MASCH.</v>
      </c>
      <c r="G2805" s="31">
        <f>SUM(I2805:T2805)</f>
        <v>3.1</v>
      </c>
      <c r="H2805" s="32">
        <f>COUNT(I2805:U2805)</f>
        <v>1</v>
      </c>
      <c r="S2805" s="43">
        <v>3.1</v>
      </c>
    </row>
    <row r="2806" spans="1:19" ht="17.25" customHeight="1" x14ac:dyDescent="0.2">
      <c r="A2806" s="1" t="s">
        <v>3793</v>
      </c>
      <c r="B2806" s="2" t="s">
        <v>17</v>
      </c>
      <c r="C2806" s="3">
        <v>1969</v>
      </c>
      <c r="D2806" s="4" t="s">
        <v>0</v>
      </c>
      <c r="E2806" s="6" t="s">
        <v>3709</v>
      </c>
      <c r="F2806" s="87" t="str">
        <f ca="1">IF(D2806="","",IF([3]GARA!$G$17="SI",IF(D2806="F",LOOKUP(C2806,[3]Categorie!$A$2:$A$103,[3]Categorie!$E$2:$E$103),LOOKUP(C2806,[3]Categorie!$A$2:$A$103,[3]Categorie!$D$2:$D$103)),IF(D2806="","",IF(D2806="F",LOOKUP(C2806,[3]Categorie!$A$2:$A$103,[3]Categorie!$C$2:$C$103),LOOKUP(C2806,[3]Categorie!$A$2:$A$103,[3]Categorie!$B$2:$B$103)))))</f>
        <v>F-45 SENIORES MASCH.</v>
      </c>
      <c r="G2806" s="31">
        <f>SUM(I2806:T2806)</f>
        <v>3.1</v>
      </c>
      <c r="H2806" s="32">
        <f>COUNT(I2806:U2806)</f>
        <v>1</v>
      </c>
      <c r="S2806" s="43">
        <v>3.1</v>
      </c>
    </row>
    <row r="2807" spans="1:19" ht="17.25" customHeight="1" x14ac:dyDescent="0.2">
      <c r="A2807" s="1" t="s">
        <v>3858</v>
      </c>
      <c r="B2807" s="2" t="s">
        <v>381</v>
      </c>
      <c r="C2807" s="3">
        <v>1983</v>
      </c>
      <c r="D2807" s="4" t="s">
        <v>0</v>
      </c>
      <c r="E2807" s="7" t="s">
        <v>206</v>
      </c>
      <c r="F2807" s="87" t="str">
        <f ca="1">IF(D2807="","",IF([3]GARA!$G$17="SI",IF(D2807="F",LOOKUP(C2807,[3]Categorie!$A$2:$A$103,[3]Categorie!$E$2:$E$103),LOOKUP(C2807,[3]Categorie!$A$2:$A$103,[3]Categorie!$D$2:$D$103)),IF(D2807="","",IF(D2807="F",LOOKUP(C2807,[3]Categorie!$A$2:$A$103,[3]Categorie!$C$2:$C$103),LOOKUP(C2807,[3]Categorie!$A$2:$A$103,[3]Categorie!$B$2:$B$103)))))</f>
        <v>D-35 SENIORES MASCH.</v>
      </c>
      <c r="G2807" s="31">
        <f>SUM(I2807:T2807)</f>
        <v>3.1</v>
      </c>
      <c r="H2807" s="32">
        <f>COUNT(I2807:U2807)</f>
        <v>1</v>
      </c>
      <c r="S2807" s="43">
        <v>3.1</v>
      </c>
    </row>
    <row r="2808" spans="1:19" ht="17.25" customHeight="1" x14ac:dyDescent="0.2">
      <c r="A2808" s="1" t="s">
        <v>3697</v>
      </c>
      <c r="B2808" s="2" t="s">
        <v>48</v>
      </c>
      <c r="C2808" s="3">
        <v>1969</v>
      </c>
      <c r="D2808" s="4" t="s">
        <v>0</v>
      </c>
      <c r="E2808" s="6" t="s">
        <v>3792</v>
      </c>
      <c r="F2808" s="87" t="str">
        <f ca="1">IF(D2808="","",IF([3]GARA!$G$17="SI",IF(D2808="F",LOOKUP(C2808,[3]Categorie!$A$2:$A$103,[3]Categorie!$E$2:$E$103),LOOKUP(C2808,[3]Categorie!$A$2:$A$103,[3]Categorie!$D$2:$D$103)),IF(D2808="","",IF(D2808="F",LOOKUP(C2808,[3]Categorie!$A$2:$A$103,[3]Categorie!$C$2:$C$103),LOOKUP(C2808,[3]Categorie!$A$2:$A$103,[3]Categorie!$B$2:$B$103)))))</f>
        <v>F-45 SENIORES MASCH.</v>
      </c>
      <c r="G2808" s="31">
        <f>SUM(I2808:T2808)</f>
        <v>3.1</v>
      </c>
      <c r="H2808" s="32">
        <f>COUNT(I2808:U2808)</f>
        <v>1</v>
      </c>
      <c r="S2808" s="43">
        <v>3.1</v>
      </c>
    </row>
    <row r="2809" spans="1:19" ht="17.25" customHeight="1" x14ac:dyDescent="0.2">
      <c r="A2809" s="5" t="s">
        <v>3801</v>
      </c>
      <c r="B2809" s="2" t="s">
        <v>40</v>
      </c>
      <c r="C2809" s="4">
        <v>1970</v>
      </c>
      <c r="D2809" s="4" t="s">
        <v>0</v>
      </c>
      <c r="E2809" s="6" t="s">
        <v>3788</v>
      </c>
      <c r="F2809" s="87" t="str">
        <f ca="1">IF(D2809="","",IF([3]GARA!$G$17="SI",IF(D2809="F",LOOKUP(C2809,[3]Categorie!$A$2:$A$103,[3]Categorie!$E$2:$E$103),LOOKUP(C2809,[3]Categorie!$A$2:$A$103,[3]Categorie!$D$2:$D$103)),IF(D2809="","",IF(D2809="F",LOOKUP(C2809,[3]Categorie!$A$2:$A$103,[3]Categorie!$C$2:$C$103),LOOKUP(C2809,[3]Categorie!$A$2:$A$103,[3]Categorie!$B$2:$B$103)))))</f>
        <v>F-45 SENIORES MASCH.</v>
      </c>
      <c r="G2809" s="31">
        <f>SUM(I2809:T2809)</f>
        <v>3.1</v>
      </c>
      <c r="H2809" s="32">
        <f>COUNT(I2809:U2809)</f>
        <v>1</v>
      </c>
      <c r="S2809" s="43">
        <v>3.1</v>
      </c>
    </row>
    <row r="2810" spans="1:19" ht="17.25" customHeight="1" x14ac:dyDescent="0.2">
      <c r="A2810" s="1" t="s">
        <v>1758</v>
      </c>
      <c r="B2810" s="2" t="s">
        <v>381</v>
      </c>
      <c r="C2810" s="3">
        <v>1977</v>
      </c>
      <c r="D2810" s="4" t="s">
        <v>0</v>
      </c>
      <c r="E2810" s="6" t="s">
        <v>3827</v>
      </c>
      <c r="F2810" s="87" t="str">
        <f ca="1">IF(D2810="","",IF([3]GARA!$G$17="SI",IF(D2810="F",LOOKUP(C2810,[3]Categorie!$A$2:$A$103,[3]Categorie!$E$2:$E$103),LOOKUP(C2810,[3]Categorie!$A$2:$A$103,[3]Categorie!$D$2:$D$103)),IF(D2810="","",IF(D2810="F",LOOKUP(C2810,[3]Categorie!$A$2:$A$103,[3]Categorie!$C$2:$C$103),LOOKUP(C2810,[3]Categorie!$A$2:$A$103,[3]Categorie!$B$2:$B$103)))))</f>
        <v>E-40 SENIORES MASCH.</v>
      </c>
      <c r="G2810" s="31">
        <f>SUM(I2810:T2810)</f>
        <v>3.1</v>
      </c>
      <c r="H2810" s="32">
        <f>COUNT(I2810:U2810)</f>
        <v>1</v>
      </c>
      <c r="S2810" s="43">
        <v>3.1</v>
      </c>
    </row>
    <row r="2811" spans="1:19" ht="17.25" customHeight="1" x14ac:dyDescent="0.2">
      <c r="A2811" s="1" t="s">
        <v>3787</v>
      </c>
      <c r="B2811" s="2" t="s">
        <v>755</v>
      </c>
      <c r="C2811" s="3">
        <v>1981</v>
      </c>
      <c r="D2811" s="4" t="s">
        <v>0</v>
      </c>
      <c r="E2811" s="6" t="s">
        <v>3465</v>
      </c>
      <c r="F2811" s="87" t="str">
        <f ca="1">IF(D2811="","",IF([3]GARA!$G$17="SI",IF(D2811="F",LOOKUP(C2811,[3]Categorie!$A$2:$A$103,[3]Categorie!$E$2:$E$103),LOOKUP(C2811,[3]Categorie!$A$2:$A$103,[3]Categorie!$D$2:$D$103)),IF(D2811="","",IF(D2811="F",LOOKUP(C2811,[3]Categorie!$A$2:$A$103,[3]Categorie!$C$2:$C$103),LOOKUP(C2811,[3]Categorie!$A$2:$A$103,[3]Categorie!$B$2:$B$103)))))</f>
        <v>D-35 SENIORES MASCH.</v>
      </c>
      <c r="G2811" s="31">
        <f>SUM(I2811:T2811)</f>
        <v>3.1</v>
      </c>
      <c r="H2811" s="32">
        <f>COUNT(I2811:U2811)</f>
        <v>1</v>
      </c>
      <c r="S2811" s="43">
        <v>3.1</v>
      </c>
    </row>
    <row r="2812" spans="1:19" ht="17.25" customHeight="1" x14ac:dyDescent="0.2">
      <c r="A2812" s="1" t="s">
        <v>3779</v>
      </c>
      <c r="B2812" s="2" t="s">
        <v>3780</v>
      </c>
      <c r="C2812" s="3">
        <v>1976</v>
      </c>
      <c r="D2812" s="4" t="s">
        <v>0</v>
      </c>
      <c r="E2812" s="6" t="s">
        <v>3781</v>
      </c>
      <c r="F2812" s="87" t="str">
        <f ca="1">IF(D2812="","",IF([3]GARA!$G$17="SI",IF(D2812="F",LOOKUP(C2812,[3]Categorie!$A$2:$A$103,[3]Categorie!$E$2:$E$103),LOOKUP(C2812,[3]Categorie!$A$2:$A$103,[3]Categorie!$D$2:$D$103)),IF(D2812="","",IF(D2812="F",LOOKUP(C2812,[3]Categorie!$A$2:$A$103,[3]Categorie!$C$2:$C$103),LOOKUP(C2812,[3]Categorie!$A$2:$A$103,[3]Categorie!$B$2:$B$103)))))</f>
        <v>E-40 SENIORES MASCH.</v>
      </c>
      <c r="G2812" s="31">
        <f>SUM(I2812:T2812)</f>
        <v>3.1</v>
      </c>
      <c r="H2812" s="32">
        <f>COUNT(I2812:U2812)</f>
        <v>1</v>
      </c>
      <c r="S2812" s="43">
        <v>3.1</v>
      </c>
    </row>
    <row r="2813" spans="1:19" ht="17.25" customHeight="1" x14ac:dyDescent="0.2">
      <c r="A2813" s="1" t="s">
        <v>113</v>
      </c>
      <c r="B2813" s="2" t="s">
        <v>62</v>
      </c>
      <c r="C2813" s="3">
        <v>1975</v>
      </c>
      <c r="D2813" s="4" t="s">
        <v>0</v>
      </c>
      <c r="E2813" s="6" t="s">
        <v>955</v>
      </c>
      <c r="F2813" s="87" t="str">
        <f ca="1">IF(D2813="","",IF([3]GARA!$G$17="SI",IF(D2813="F",LOOKUP(C2813,[3]Categorie!$A$2:$A$103,[3]Categorie!$E$2:$E$103),LOOKUP(C2813,[3]Categorie!$A$2:$A$103,[3]Categorie!$D$2:$D$103)),IF(D2813="","",IF(D2813="F",LOOKUP(C2813,[3]Categorie!$A$2:$A$103,[3]Categorie!$C$2:$C$103),LOOKUP(C2813,[3]Categorie!$A$2:$A$103,[3]Categorie!$B$2:$B$103)))))</f>
        <v>E-40 SENIORES MASCH.</v>
      </c>
      <c r="G2813" s="31">
        <f>SUM(I2813:T2813)</f>
        <v>3.1</v>
      </c>
      <c r="H2813" s="32">
        <f>COUNT(I2813:U2813)</f>
        <v>1</v>
      </c>
      <c r="S2813" s="43">
        <v>3.1</v>
      </c>
    </row>
    <row r="2814" spans="1:19" ht="17.25" customHeight="1" x14ac:dyDescent="0.2">
      <c r="A2814" s="1" t="s">
        <v>1118</v>
      </c>
      <c r="B2814" s="2" t="s">
        <v>27</v>
      </c>
      <c r="C2814" s="3">
        <v>1972</v>
      </c>
      <c r="D2814" s="4" t="s">
        <v>0</v>
      </c>
      <c r="E2814" s="7" t="s">
        <v>2088</v>
      </c>
      <c r="F2814" s="87" t="str">
        <f ca="1">IF(D2814="","",IF([3]GARA!$G$17="SI",IF(D2814="F",LOOKUP(C2814,[3]Categorie!$A$2:$A$103,[3]Categorie!$E$2:$E$103),LOOKUP(C2814,[3]Categorie!$A$2:$A$103,[3]Categorie!$D$2:$D$103)),IF(D2814="","",IF(D2814="F",LOOKUP(C2814,[3]Categorie!$A$2:$A$103,[3]Categorie!$C$2:$C$103),LOOKUP(C2814,[3]Categorie!$A$2:$A$103,[3]Categorie!$B$2:$B$103)))))</f>
        <v>F-45 SENIORES MASCH.</v>
      </c>
      <c r="G2814" s="31">
        <f>SUM(I2814:T2814)</f>
        <v>3.1</v>
      </c>
      <c r="H2814" s="32">
        <f>COUNT(I2814:U2814)</f>
        <v>1</v>
      </c>
      <c r="S2814" s="43">
        <v>3.1</v>
      </c>
    </row>
    <row r="2815" spans="1:19" ht="17.25" customHeight="1" x14ac:dyDescent="0.2">
      <c r="A2815" s="1" t="s">
        <v>3848</v>
      </c>
      <c r="B2815" s="2" t="s">
        <v>25</v>
      </c>
      <c r="C2815" s="3">
        <v>1977</v>
      </c>
      <c r="D2815" s="4" t="s">
        <v>0</v>
      </c>
      <c r="E2815" s="6" t="s">
        <v>999</v>
      </c>
      <c r="F2815" s="87" t="str">
        <f ca="1">IF(D2815="","",IF([3]GARA!$G$17="SI",IF(D2815="F",LOOKUP(C2815,[3]Categorie!$A$2:$A$103,[3]Categorie!$E$2:$E$103),LOOKUP(C2815,[3]Categorie!$A$2:$A$103,[3]Categorie!$D$2:$D$103)),IF(D2815="","",IF(D2815="F",LOOKUP(C2815,[3]Categorie!$A$2:$A$103,[3]Categorie!$C$2:$C$103),LOOKUP(C2815,[3]Categorie!$A$2:$A$103,[3]Categorie!$B$2:$B$103)))))</f>
        <v>E-40 SENIORES MASCH.</v>
      </c>
      <c r="G2815" s="31">
        <f>SUM(I2815:T2815)</f>
        <v>3.1</v>
      </c>
      <c r="H2815" s="32">
        <f>COUNT(I2815:U2815)</f>
        <v>1</v>
      </c>
      <c r="S2815" s="123">
        <v>3.1</v>
      </c>
    </row>
    <row r="2816" spans="1:19" ht="17.25" customHeight="1" x14ac:dyDescent="0.2">
      <c r="A2816" s="1" t="s">
        <v>2143</v>
      </c>
      <c r="B2816" s="2" t="s">
        <v>20</v>
      </c>
      <c r="C2816" s="3">
        <v>1980</v>
      </c>
      <c r="D2816" s="4" t="s">
        <v>0</v>
      </c>
      <c r="E2816" s="6" t="s">
        <v>3728</v>
      </c>
      <c r="F2816" s="87" t="str">
        <f ca="1">IF(D2816="","",IF([3]GARA!$G$17="SI",IF(D2816="F",LOOKUP(C2816,[3]Categorie!$A$2:$A$103,[3]Categorie!$E$2:$E$103),LOOKUP(C2816,[3]Categorie!$A$2:$A$103,[3]Categorie!$D$2:$D$103)),IF(D2816="","",IF(D2816="F",LOOKUP(C2816,[3]Categorie!$A$2:$A$103,[3]Categorie!$C$2:$C$103),LOOKUP(C2816,[3]Categorie!$A$2:$A$103,[3]Categorie!$B$2:$B$103)))))</f>
        <v>D-35 SENIORES MASCH.</v>
      </c>
      <c r="G2816" s="31">
        <f>SUM(I2816:T2816)</f>
        <v>3.1</v>
      </c>
      <c r="H2816" s="32">
        <f>COUNT(I2816:U2816)</f>
        <v>1</v>
      </c>
      <c r="S2816" s="43">
        <v>3.1</v>
      </c>
    </row>
    <row r="2817" spans="1:19" ht="17.25" customHeight="1" x14ac:dyDescent="0.2">
      <c r="A2817" s="5" t="s">
        <v>3802</v>
      </c>
      <c r="B2817" s="2" t="s">
        <v>58</v>
      </c>
      <c r="C2817" s="4">
        <v>1967</v>
      </c>
      <c r="D2817" s="4" t="s">
        <v>0</v>
      </c>
      <c r="E2817" s="6" t="s">
        <v>3152</v>
      </c>
      <c r="F2817" s="87" t="str">
        <f ca="1">IF(D2817="","",IF([3]GARA!$G$17="SI",IF(D2817="F",LOOKUP(C2817,[3]Categorie!$A$2:$A$103,[3]Categorie!$E$2:$E$103),LOOKUP(C2817,[3]Categorie!$A$2:$A$103,[3]Categorie!$D$2:$D$103)),IF(D2817="","",IF(D2817="F",LOOKUP(C2817,[3]Categorie!$A$2:$A$103,[3]Categorie!$C$2:$C$103),LOOKUP(C2817,[3]Categorie!$A$2:$A$103,[3]Categorie!$B$2:$B$103)))))</f>
        <v>G-50 VETERANI MASCH.</v>
      </c>
      <c r="G2817" s="31">
        <f>SUM(I2817:T2817)</f>
        <v>3.1</v>
      </c>
      <c r="H2817" s="32">
        <f>COUNT(I2817:U2817)</f>
        <v>1</v>
      </c>
      <c r="S2817" s="43">
        <v>3.1</v>
      </c>
    </row>
    <row r="2818" spans="1:19" ht="17.25" customHeight="1" x14ac:dyDescent="0.2">
      <c r="A2818" s="1" t="s">
        <v>3830</v>
      </c>
      <c r="B2818" s="2" t="s">
        <v>2110</v>
      </c>
      <c r="C2818" s="3">
        <v>1969</v>
      </c>
      <c r="D2818" s="4" t="s">
        <v>0</v>
      </c>
      <c r="E2818" s="6" t="s">
        <v>12</v>
      </c>
      <c r="F2818" s="87" t="str">
        <f ca="1">IF(D2818="","",IF([3]GARA!$G$17="SI",IF(D2818="F",LOOKUP(C2818,[3]Categorie!$A$2:$A$103,[3]Categorie!$E$2:$E$103),LOOKUP(C2818,[3]Categorie!$A$2:$A$103,[3]Categorie!$D$2:$D$103)),IF(D2818="","",IF(D2818="F",LOOKUP(C2818,[3]Categorie!$A$2:$A$103,[3]Categorie!$C$2:$C$103),LOOKUP(C2818,[3]Categorie!$A$2:$A$103,[3]Categorie!$B$2:$B$103)))))</f>
        <v>F-45 SENIORES MASCH.</v>
      </c>
      <c r="G2818" s="31">
        <f>SUM(I2818:T2818)</f>
        <v>3.1</v>
      </c>
      <c r="H2818" s="32">
        <f>COUNT(I2818:U2818)</f>
        <v>1</v>
      </c>
      <c r="S2818" s="43">
        <v>3.1</v>
      </c>
    </row>
    <row r="2819" spans="1:19" ht="17.25" customHeight="1" x14ac:dyDescent="0.2">
      <c r="A2819" s="1" t="s">
        <v>3794</v>
      </c>
      <c r="B2819" s="2" t="s">
        <v>24</v>
      </c>
      <c r="C2819" s="3">
        <v>1974</v>
      </c>
      <c r="D2819" s="4" t="s">
        <v>0</v>
      </c>
      <c r="E2819" s="6" t="s">
        <v>3795</v>
      </c>
      <c r="F2819" s="87" t="str">
        <f ca="1">IF(D2819="","",IF([3]GARA!$G$17="SI",IF(D2819="F",LOOKUP(C2819,[3]Categorie!$A$2:$A$103,[3]Categorie!$E$2:$E$103),LOOKUP(C2819,[3]Categorie!$A$2:$A$103,[3]Categorie!$D$2:$D$103)),IF(D2819="","",IF(D2819="F",LOOKUP(C2819,[3]Categorie!$A$2:$A$103,[3]Categorie!$C$2:$C$103),LOOKUP(C2819,[3]Categorie!$A$2:$A$103,[3]Categorie!$B$2:$B$103)))))</f>
        <v>E-40 SENIORES MASCH.</v>
      </c>
      <c r="G2819" s="31">
        <f>SUM(I2819:T2819)</f>
        <v>3.1</v>
      </c>
      <c r="H2819" s="32">
        <f>COUNT(I2819:U2819)</f>
        <v>1</v>
      </c>
      <c r="S2819" s="43">
        <v>3.1</v>
      </c>
    </row>
    <row r="2820" spans="1:19" ht="17.25" customHeight="1" x14ac:dyDescent="0.2">
      <c r="A2820" s="5" t="s">
        <v>3893</v>
      </c>
      <c r="B2820" s="2" t="s">
        <v>2252</v>
      </c>
      <c r="C2820" s="4">
        <v>1957</v>
      </c>
      <c r="D2820" s="4" t="s">
        <v>0</v>
      </c>
      <c r="E2820" s="2" t="s">
        <v>206</v>
      </c>
      <c r="F2820" s="87" t="str">
        <f ca="1">IF(D2820="","",IF([3]GARA!$G$17="SI",IF(D2820="F",LOOKUP(C2820,[3]Categorie!$A$2:$A$103,[3]Categorie!$E$2:$E$103),LOOKUP(C2820,[3]Categorie!$A$2:$A$103,[3]Categorie!$D$2:$D$103)),IF(D2820="","",IF(D2820="F",LOOKUP(C2820,[3]Categorie!$A$2:$A$103,[3]Categorie!$C$2:$C$103),LOOKUP(C2820,[3]Categorie!$A$2:$A$103,[3]Categorie!$B$2:$B$103)))))</f>
        <v>I-60 VETERANI MASCH.</v>
      </c>
      <c r="G2820" s="31">
        <f>SUM(I2820:T2820)</f>
        <v>3.1</v>
      </c>
      <c r="H2820" s="32">
        <f>COUNT(I2820:U2820)</f>
        <v>1</v>
      </c>
      <c r="S2820" s="43">
        <v>3.1</v>
      </c>
    </row>
    <row r="2821" spans="1:19" ht="17.25" customHeight="1" x14ac:dyDescent="0.2">
      <c r="A2821" s="1" t="s">
        <v>3861</v>
      </c>
      <c r="B2821" s="2" t="s">
        <v>31</v>
      </c>
      <c r="C2821" s="3">
        <v>1966</v>
      </c>
      <c r="D2821" s="4" t="s">
        <v>0</v>
      </c>
      <c r="E2821" s="6" t="s">
        <v>1899</v>
      </c>
      <c r="F2821" s="87" t="str">
        <f ca="1">IF(D2821="","",IF([3]GARA!$G$17="SI",IF(D2821="F",LOOKUP(C2821,[3]Categorie!$A$2:$A$103,[3]Categorie!$E$2:$E$103),LOOKUP(C2821,[3]Categorie!$A$2:$A$103,[3]Categorie!$D$2:$D$103)),IF(D2821="","",IF(D2821="F",LOOKUP(C2821,[3]Categorie!$A$2:$A$103,[3]Categorie!$C$2:$C$103),LOOKUP(C2821,[3]Categorie!$A$2:$A$103,[3]Categorie!$B$2:$B$103)))))</f>
        <v>G-50 VETERANI MASCH.</v>
      </c>
      <c r="G2821" s="31">
        <f>SUM(I2821:T2821)</f>
        <v>3.1</v>
      </c>
      <c r="H2821" s="32">
        <f>COUNT(I2821:U2821)</f>
        <v>1</v>
      </c>
      <c r="S2821" s="43">
        <v>3.1</v>
      </c>
    </row>
    <row r="2822" spans="1:19" ht="17.25" customHeight="1" x14ac:dyDescent="0.2">
      <c r="A2822" s="5" t="s">
        <v>3852</v>
      </c>
      <c r="B2822" s="2" t="s">
        <v>48</v>
      </c>
      <c r="C2822" s="4">
        <v>1961</v>
      </c>
      <c r="D2822" s="4" t="s">
        <v>0</v>
      </c>
      <c r="E2822" s="2" t="s">
        <v>3719</v>
      </c>
      <c r="F2822" s="87" t="str">
        <f ca="1">IF(D2822="","",IF([3]GARA!$G$17="SI",IF(D2822="F",LOOKUP(C2822,[3]Categorie!$A$2:$A$103,[3]Categorie!$E$2:$E$103),LOOKUP(C2822,[3]Categorie!$A$2:$A$103,[3]Categorie!$D$2:$D$103)),IF(D2822="","",IF(D2822="F",LOOKUP(C2822,[3]Categorie!$A$2:$A$103,[3]Categorie!$C$2:$C$103),LOOKUP(C2822,[3]Categorie!$A$2:$A$103,[3]Categorie!$B$2:$B$103)))))</f>
        <v>H-55 VETERANI MASCH.</v>
      </c>
      <c r="G2822" s="31">
        <f>SUM(I2822:T2822)</f>
        <v>3.1</v>
      </c>
      <c r="H2822" s="32">
        <f>COUNT(I2822:U2822)</f>
        <v>1</v>
      </c>
      <c r="S2822" s="43">
        <v>3.1</v>
      </c>
    </row>
    <row r="2823" spans="1:19" ht="17.25" customHeight="1" x14ac:dyDescent="0.2">
      <c r="A2823" s="1" t="s">
        <v>3916</v>
      </c>
      <c r="B2823" s="2" t="s">
        <v>1992</v>
      </c>
      <c r="C2823" s="3">
        <v>1961</v>
      </c>
      <c r="D2823" s="4" t="s">
        <v>0</v>
      </c>
      <c r="E2823" s="6" t="s">
        <v>675</v>
      </c>
      <c r="F2823" s="87" t="str">
        <f ca="1">IF(D2823="","",IF([3]GARA!$G$17="SI",IF(D2823="F",LOOKUP(C2823,[3]Categorie!$A$2:$A$103,[3]Categorie!$E$2:$E$103),LOOKUP(C2823,[3]Categorie!$A$2:$A$103,[3]Categorie!$D$2:$D$103)),IF(D2823="","",IF(D2823="F",LOOKUP(C2823,[3]Categorie!$A$2:$A$103,[3]Categorie!$C$2:$C$103),LOOKUP(C2823,[3]Categorie!$A$2:$A$103,[3]Categorie!$B$2:$B$103)))))</f>
        <v>H-55 VETERANI MASCH.</v>
      </c>
      <c r="G2823" s="31">
        <f>SUM(I2823:T2823)</f>
        <v>3.1</v>
      </c>
      <c r="H2823" s="32">
        <f>COUNT(I2823:U2823)</f>
        <v>1</v>
      </c>
      <c r="S2823" s="43">
        <v>3.1</v>
      </c>
    </row>
    <row r="2824" spans="1:19" ht="17.25" customHeight="1" x14ac:dyDescent="0.2">
      <c r="A2824" s="1" t="s">
        <v>3799</v>
      </c>
      <c r="B2824" s="2" t="s">
        <v>25</v>
      </c>
      <c r="C2824" s="3">
        <v>1976</v>
      </c>
      <c r="D2824" s="4" t="s">
        <v>0</v>
      </c>
      <c r="E2824" s="6" t="s">
        <v>3800</v>
      </c>
      <c r="F2824" s="87" t="str">
        <f ca="1">IF(D2824="","",IF([3]GARA!$G$17="SI",IF(D2824="F",LOOKUP(C2824,[3]Categorie!$A$2:$A$103,[3]Categorie!$E$2:$E$103),LOOKUP(C2824,[3]Categorie!$A$2:$A$103,[3]Categorie!$D$2:$D$103)),IF(D2824="","",IF(D2824="F",LOOKUP(C2824,[3]Categorie!$A$2:$A$103,[3]Categorie!$C$2:$C$103),LOOKUP(C2824,[3]Categorie!$A$2:$A$103,[3]Categorie!$B$2:$B$103)))))</f>
        <v>E-40 SENIORES MASCH.</v>
      </c>
      <c r="G2824" s="31">
        <f>SUM(I2824:T2824)</f>
        <v>3.1</v>
      </c>
      <c r="H2824" s="32">
        <f>COUNT(I2824:U2824)</f>
        <v>1</v>
      </c>
      <c r="S2824" s="43">
        <v>3.1</v>
      </c>
    </row>
    <row r="2825" spans="1:19" ht="17.25" customHeight="1" x14ac:dyDescent="0.2">
      <c r="A2825" s="5" t="s">
        <v>3785</v>
      </c>
      <c r="B2825" s="2" t="s">
        <v>388</v>
      </c>
      <c r="C2825" s="4">
        <v>1983</v>
      </c>
      <c r="D2825" s="4" t="s">
        <v>0</v>
      </c>
      <c r="E2825" s="6" t="s">
        <v>3786</v>
      </c>
      <c r="F2825" s="87" t="str">
        <f ca="1">IF(D2825="","",IF([3]GARA!$G$17="SI",IF(D2825="F",LOOKUP(C2825,[3]Categorie!$A$2:$A$103,[3]Categorie!$E$2:$E$103),LOOKUP(C2825,[3]Categorie!$A$2:$A$103,[3]Categorie!$D$2:$D$103)),IF(D2825="","",IF(D2825="F",LOOKUP(C2825,[3]Categorie!$A$2:$A$103,[3]Categorie!$C$2:$C$103),LOOKUP(C2825,[3]Categorie!$A$2:$A$103,[3]Categorie!$B$2:$B$103)))))</f>
        <v>D-35 SENIORES MASCH.</v>
      </c>
      <c r="G2825" s="31">
        <f>SUM(I2825:T2825)</f>
        <v>3.1</v>
      </c>
      <c r="H2825" s="32">
        <f>COUNT(I2825:U2825)</f>
        <v>1</v>
      </c>
      <c r="S2825" s="43">
        <v>3.1</v>
      </c>
    </row>
    <row r="2826" spans="1:19" ht="17.25" customHeight="1" x14ac:dyDescent="0.2">
      <c r="A2826" s="1" t="s">
        <v>3771</v>
      </c>
      <c r="B2826" s="2" t="s">
        <v>88</v>
      </c>
      <c r="C2826" s="3">
        <v>1973</v>
      </c>
      <c r="D2826" s="4" t="s">
        <v>0</v>
      </c>
      <c r="E2826" s="6" t="s">
        <v>3694</v>
      </c>
      <c r="F2826" s="87" t="str">
        <f ca="1">IF(D2826="","",IF([3]GARA!$G$17="SI",IF(D2826="F",LOOKUP(C2826,[3]Categorie!$A$2:$A$103,[3]Categorie!$E$2:$E$103),LOOKUP(C2826,[3]Categorie!$A$2:$A$103,[3]Categorie!$D$2:$D$103)),IF(D2826="","",IF(D2826="F",LOOKUP(C2826,[3]Categorie!$A$2:$A$103,[3]Categorie!$C$2:$C$103),LOOKUP(C2826,[3]Categorie!$A$2:$A$103,[3]Categorie!$B$2:$B$103)))))</f>
        <v>F-45 SENIORES MASCH.</v>
      </c>
      <c r="G2826" s="31">
        <f>SUM(I2826:T2826)</f>
        <v>3.1</v>
      </c>
      <c r="H2826" s="32">
        <f>COUNT(I2826:U2826)</f>
        <v>1</v>
      </c>
      <c r="S2826" s="43">
        <v>3.1</v>
      </c>
    </row>
    <row r="2827" spans="1:19" ht="17.25" customHeight="1" x14ac:dyDescent="0.2">
      <c r="A2827" s="1" t="s">
        <v>3809</v>
      </c>
      <c r="B2827" s="2" t="s">
        <v>27</v>
      </c>
      <c r="C2827" s="3">
        <v>1972</v>
      </c>
      <c r="D2827" s="4" t="s">
        <v>0</v>
      </c>
      <c r="E2827" s="6" t="s">
        <v>3810</v>
      </c>
      <c r="F2827" s="87" t="str">
        <f ca="1">IF(D2827="","",IF([3]GARA!$G$17="SI",IF(D2827="F",LOOKUP(C2827,[3]Categorie!$A$2:$A$103,[3]Categorie!$E$2:$E$103),LOOKUP(C2827,[3]Categorie!$A$2:$A$103,[3]Categorie!$D$2:$D$103)),IF(D2827="","",IF(D2827="F",LOOKUP(C2827,[3]Categorie!$A$2:$A$103,[3]Categorie!$C$2:$C$103),LOOKUP(C2827,[3]Categorie!$A$2:$A$103,[3]Categorie!$B$2:$B$103)))))</f>
        <v>F-45 SENIORES MASCH.</v>
      </c>
      <c r="G2827" s="31">
        <f>SUM(I2827:T2827)</f>
        <v>3.1</v>
      </c>
      <c r="H2827" s="32">
        <f>COUNT(I2827:U2827)</f>
        <v>1</v>
      </c>
      <c r="S2827" s="43">
        <v>3.1</v>
      </c>
    </row>
    <row r="2828" spans="1:19" ht="17.25" customHeight="1" x14ac:dyDescent="0.2">
      <c r="A2828" s="1" t="s">
        <v>3757</v>
      </c>
      <c r="B2828" s="2" t="s">
        <v>25</v>
      </c>
      <c r="C2828" s="3">
        <v>1965</v>
      </c>
      <c r="D2828" s="4" t="s">
        <v>0</v>
      </c>
      <c r="E2828" s="6" t="s">
        <v>3758</v>
      </c>
      <c r="F2828" s="87" t="str">
        <f ca="1">IF(D2828="","",IF([3]GARA!$G$17="SI",IF(D2828="F",LOOKUP(C2828,[3]Categorie!$A$2:$A$103,[3]Categorie!$E$2:$E$103),LOOKUP(C2828,[3]Categorie!$A$2:$A$103,[3]Categorie!$D$2:$D$103)),IF(D2828="","",IF(D2828="F",LOOKUP(C2828,[3]Categorie!$A$2:$A$103,[3]Categorie!$C$2:$C$103),LOOKUP(C2828,[3]Categorie!$A$2:$A$103,[3]Categorie!$B$2:$B$103)))))</f>
        <v>G-50 VETERANI MASCH.</v>
      </c>
      <c r="G2828" s="31">
        <f>SUM(I2828:T2828)</f>
        <v>3.1</v>
      </c>
      <c r="H2828" s="32">
        <f>COUNT(I2828:U2828)</f>
        <v>1</v>
      </c>
      <c r="S2828" s="43">
        <v>3.1</v>
      </c>
    </row>
    <row r="2829" spans="1:19" ht="17.25" customHeight="1" x14ac:dyDescent="0.2">
      <c r="A2829" s="1" t="s">
        <v>3411</v>
      </c>
      <c r="B2829" s="2" t="s">
        <v>626</v>
      </c>
      <c r="C2829" s="3">
        <v>1963</v>
      </c>
      <c r="D2829" s="4" t="s">
        <v>0</v>
      </c>
      <c r="E2829" s="6" t="s">
        <v>675</v>
      </c>
      <c r="F2829" s="87" t="str">
        <f ca="1">IF(D2829="","",IF([3]GARA!$G$17="SI",IF(D2829="F",LOOKUP(C2829,[3]Categorie!$A$2:$A$103,[3]Categorie!$E$2:$E$103),LOOKUP(C2829,[3]Categorie!$A$2:$A$103,[3]Categorie!$D$2:$D$103)),IF(D2829="","",IF(D2829="F",LOOKUP(C2829,[3]Categorie!$A$2:$A$103,[3]Categorie!$C$2:$C$103),LOOKUP(C2829,[3]Categorie!$A$2:$A$103,[3]Categorie!$B$2:$B$103)))))</f>
        <v>H-55 VETERANI MASCH.</v>
      </c>
      <c r="G2829" s="31">
        <f>SUM(I2829:T2829)</f>
        <v>3.1</v>
      </c>
      <c r="H2829" s="32">
        <f>COUNT(I2829:U2829)</f>
        <v>1</v>
      </c>
      <c r="S2829" s="43">
        <v>3.1</v>
      </c>
    </row>
    <row r="2830" spans="1:19" ht="17.25" customHeight="1" x14ac:dyDescent="0.2">
      <c r="A2830" s="1" t="s">
        <v>3839</v>
      </c>
      <c r="B2830" s="2" t="s">
        <v>3840</v>
      </c>
      <c r="C2830" s="3">
        <v>1979</v>
      </c>
      <c r="D2830" s="4" t="s">
        <v>0</v>
      </c>
      <c r="E2830" s="6" t="s">
        <v>206</v>
      </c>
      <c r="F2830" s="87" t="str">
        <f ca="1">IF(D2830="","",IF([3]GARA!$G$17="SI",IF(D2830="F",LOOKUP(C2830,[3]Categorie!$A$2:$A$103,[3]Categorie!$E$2:$E$103),LOOKUP(C2830,[3]Categorie!$A$2:$A$103,[3]Categorie!$D$2:$D$103)),IF(D2830="","",IF(D2830="F",LOOKUP(C2830,[3]Categorie!$A$2:$A$103,[3]Categorie!$C$2:$C$103),LOOKUP(C2830,[3]Categorie!$A$2:$A$103,[3]Categorie!$B$2:$B$103)))))</f>
        <v>D-35 SENIORES MASCH.</v>
      </c>
      <c r="G2830" s="31">
        <f>SUM(I2830:T2830)</f>
        <v>3.1</v>
      </c>
      <c r="H2830" s="32">
        <f>COUNT(I2830:U2830)</f>
        <v>1</v>
      </c>
      <c r="S2830" s="43">
        <v>3.1</v>
      </c>
    </row>
    <row r="2831" spans="1:19" ht="17.25" customHeight="1" x14ac:dyDescent="0.2">
      <c r="A2831" s="1" t="s">
        <v>3844</v>
      </c>
      <c r="B2831" s="2" t="s">
        <v>27</v>
      </c>
      <c r="C2831" s="3">
        <v>1968</v>
      </c>
      <c r="D2831" s="4" t="s">
        <v>0</v>
      </c>
      <c r="E2831" s="6" t="s">
        <v>3845</v>
      </c>
      <c r="F2831" s="87" t="str">
        <f ca="1">IF(D2831="","",IF([3]GARA!$G$17="SI",IF(D2831="F",LOOKUP(C2831,[3]Categorie!$A$2:$A$103,[3]Categorie!$E$2:$E$103),LOOKUP(C2831,[3]Categorie!$A$2:$A$103,[3]Categorie!$D$2:$D$103)),IF(D2831="","",IF(D2831="F",LOOKUP(C2831,[3]Categorie!$A$2:$A$103,[3]Categorie!$C$2:$C$103),LOOKUP(C2831,[3]Categorie!$A$2:$A$103,[3]Categorie!$B$2:$B$103)))))</f>
        <v>G-50 VETERANI MASCH.</v>
      </c>
      <c r="G2831" s="31">
        <f>SUM(I2831:T2831)</f>
        <v>3.1</v>
      </c>
      <c r="H2831" s="32">
        <f>COUNT(I2831:U2831)</f>
        <v>1</v>
      </c>
      <c r="S2831" s="43">
        <v>3.1</v>
      </c>
    </row>
    <row r="2832" spans="1:19" ht="17.25" customHeight="1" x14ac:dyDescent="0.2">
      <c r="A2832" s="5" t="s">
        <v>3849</v>
      </c>
      <c r="B2832" s="2" t="s">
        <v>45</v>
      </c>
      <c r="C2832" s="4">
        <v>1965</v>
      </c>
      <c r="D2832" s="4" t="s">
        <v>0</v>
      </c>
      <c r="E2832" s="2" t="s">
        <v>3845</v>
      </c>
      <c r="F2832" s="87" t="str">
        <f ca="1">IF(D2832="","",IF([3]GARA!$G$17="SI",IF(D2832="F",LOOKUP(C2832,[3]Categorie!$A$2:$A$103,[3]Categorie!$E$2:$E$103),LOOKUP(C2832,[3]Categorie!$A$2:$A$103,[3]Categorie!$D$2:$D$103)),IF(D2832="","",IF(D2832="F",LOOKUP(C2832,[3]Categorie!$A$2:$A$103,[3]Categorie!$C$2:$C$103),LOOKUP(C2832,[3]Categorie!$A$2:$A$103,[3]Categorie!$B$2:$B$103)))))</f>
        <v>G-50 VETERANI MASCH.</v>
      </c>
      <c r="G2832" s="31">
        <f>SUM(I2832:T2832)</f>
        <v>3.1</v>
      </c>
      <c r="H2832" s="32">
        <f>COUNT(I2832:U2832)</f>
        <v>1</v>
      </c>
      <c r="S2832" s="43">
        <v>3.1</v>
      </c>
    </row>
    <row r="2833" spans="1:19" ht="17.25" customHeight="1" x14ac:dyDescent="0.2">
      <c r="A2833" s="1" t="s">
        <v>2410</v>
      </c>
      <c r="B2833" s="2" t="s">
        <v>19</v>
      </c>
      <c r="C2833" s="3">
        <v>1974</v>
      </c>
      <c r="D2833" s="4" t="s">
        <v>0</v>
      </c>
      <c r="E2833" s="6" t="s">
        <v>675</v>
      </c>
      <c r="F2833" s="87" t="str">
        <f ca="1">IF(D2833="","",IF([3]GARA!$G$17="SI",IF(D2833="F",LOOKUP(C2833,[3]Categorie!$A$2:$A$103,[3]Categorie!$E$2:$E$103),LOOKUP(C2833,[3]Categorie!$A$2:$A$103,[3]Categorie!$D$2:$D$103)),IF(D2833="","",IF(D2833="F",LOOKUP(C2833,[3]Categorie!$A$2:$A$103,[3]Categorie!$C$2:$C$103),LOOKUP(C2833,[3]Categorie!$A$2:$A$103,[3]Categorie!$B$2:$B$103)))))</f>
        <v>E-40 SENIORES MASCH.</v>
      </c>
      <c r="G2833" s="31">
        <f>SUM(I2833:T2833)</f>
        <v>3.1</v>
      </c>
      <c r="H2833" s="32">
        <f>COUNT(I2833:U2833)</f>
        <v>1</v>
      </c>
      <c r="S2833" s="43">
        <v>3.1</v>
      </c>
    </row>
    <row r="2834" spans="1:19" ht="17.25" customHeight="1" x14ac:dyDescent="0.2">
      <c r="A2834" s="1" t="s">
        <v>3870</v>
      </c>
      <c r="B2834" s="2" t="s">
        <v>48</v>
      </c>
      <c r="C2834" s="3">
        <v>1968</v>
      </c>
      <c r="D2834" s="4" t="s">
        <v>0</v>
      </c>
      <c r="E2834" s="6" t="s">
        <v>3687</v>
      </c>
      <c r="F2834" s="87" t="str">
        <f ca="1">IF(D2834="","",IF([3]GARA!$G$17="SI",IF(D2834="F",LOOKUP(C2834,[3]Categorie!$A$2:$A$103,[3]Categorie!$E$2:$E$103),LOOKUP(C2834,[3]Categorie!$A$2:$A$103,[3]Categorie!$D$2:$D$103)),IF(D2834="","",IF(D2834="F",LOOKUP(C2834,[3]Categorie!$A$2:$A$103,[3]Categorie!$C$2:$C$103),LOOKUP(C2834,[3]Categorie!$A$2:$A$103,[3]Categorie!$B$2:$B$103)))))</f>
        <v>G-50 VETERANI MASCH.</v>
      </c>
      <c r="G2834" s="31">
        <f>SUM(I2834:T2834)</f>
        <v>3.1</v>
      </c>
      <c r="H2834" s="32">
        <f>COUNT(I2834:U2834)</f>
        <v>1</v>
      </c>
      <c r="S2834" s="43">
        <v>3.1</v>
      </c>
    </row>
    <row r="2835" spans="1:19" ht="17.25" customHeight="1" x14ac:dyDescent="0.2">
      <c r="A2835" s="1" t="s">
        <v>1580</v>
      </c>
      <c r="B2835" s="2" t="s">
        <v>366</v>
      </c>
      <c r="C2835" s="3">
        <v>1966</v>
      </c>
      <c r="D2835" s="4" t="s">
        <v>0</v>
      </c>
      <c r="E2835" s="6" t="s">
        <v>3692</v>
      </c>
      <c r="F2835" s="87" t="str">
        <f ca="1">IF(D2835="","",IF([3]GARA!$G$17="SI",IF(D2835="F",LOOKUP(C2835,[3]Categorie!$A$2:$A$103,[3]Categorie!$E$2:$E$103),LOOKUP(C2835,[3]Categorie!$A$2:$A$103,[3]Categorie!$D$2:$D$103)),IF(D2835="","",IF(D2835="F",LOOKUP(C2835,[3]Categorie!$A$2:$A$103,[3]Categorie!$C$2:$C$103),LOOKUP(C2835,[3]Categorie!$A$2:$A$103,[3]Categorie!$B$2:$B$103)))))</f>
        <v>G-50 VETERANI MASCH.</v>
      </c>
      <c r="G2835" s="31">
        <f>SUM(I2835:T2835)</f>
        <v>3.1</v>
      </c>
      <c r="H2835" s="32">
        <f>COUNT(I2835:U2835)</f>
        <v>1</v>
      </c>
      <c r="S2835" s="43">
        <v>3.1</v>
      </c>
    </row>
    <row r="2836" spans="1:19" ht="17.25" customHeight="1" x14ac:dyDescent="0.2">
      <c r="A2836" s="1" t="s">
        <v>3798</v>
      </c>
      <c r="B2836" s="2" t="s">
        <v>25</v>
      </c>
      <c r="C2836" s="3">
        <v>1969</v>
      </c>
      <c r="D2836" s="4" t="s">
        <v>0</v>
      </c>
      <c r="E2836" s="6" t="s">
        <v>2088</v>
      </c>
      <c r="F2836" s="87" t="str">
        <f ca="1">IF(D2836="","",IF([3]GARA!$G$17="SI",IF(D2836="F",LOOKUP(C2836,[3]Categorie!$A$2:$A$103,[3]Categorie!$E$2:$E$103),LOOKUP(C2836,[3]Categorie!$A$2:$A$103,[3]Categorie!$D$2:$D$103)),IF(D2836="","",IF(D2836="F",LOOKUP(C2836,[3]Categorie!$A$2:$A$103,[3]Categorie!$C$2:$C$103),LOOKUP(C2836,[3]Categorie!$A$2:$A$103,[3]Categorie!$B$2:$B$103)))))</f>
        <v>F-45 SENIORES MASCH.</v>
      </c>
      <c r="G2836" s="31">
        <f>SUM(I2836:T2836)</f>
        <v>3.1</v>
      </c>
      <c r="H2836" s="32">
        <f>COUNT(I2836:U2836)</f>
        <v>1</v>
      </c>
      <c r="S2836" s="43">
        <v>3.1</v>
      </c>
    </row>
    <row r="2837" spans="1:19" ht="17.25" customHeight="1" x14ac:dyDescent="0.2">
      <c r="A2837" s="1" t="s">
        <v>2266</v>
      </c>
      <c r="B2837" s="2" t="s">
        <v>59</v>
      </c>
      <c r="C2837" s="3">
        <v>1966</v>
      </c>
      <c r="D2837" s="4" t="s">
        <v>0</v>
      </c>
      <c r="E2837" s="6" t="s">
        <v>3737</v>
      </c>
      <c r="F2837" s="87" t="str">
        <f ca="1">IF(D2837="","",IF([3]GARA!$G$17="SI",IF(D2837="F",LOOKUP(C2837,[3]Categorie!$A$2:$A$103,[3]Categorie!$E$2:$E$103),LOOKUP(C2837,[3]Categorie!$A$2:$A$103,[3]Categorie!$D$2:$D$103)),IF(D2837="","",IF(D2837="F",LOOKUP(C2837,[3]Categorie!$A$2:$A$103,[3]Categorie!$C$2:$C$103),LOOKUP(C2837,[3]Categorie!$A$2:$A$103,[3]Categorie!$B$2:$B$103)))))</f>
        <v>G-50 VETERANI MASCH.</v>
      </c>
      <c r="G2837" s="31">
        <f>SUM(I2837:T2837)</f>
        <v>3.1</v>
      </c>
      <c r="H2837" s="32">
        <f>COUNT(I2837:U2837)</f>
        <v>1</v>
      </c>
      <c r="S2837" s="43">
        <v>3.1</v>
      </c>
    </row>
    <row r="2838" spans="1:19" ht="17.25" customHeight="1" x14ac:dyDescent="0.2">
      <c r="A2838" s="1" t="s">
        <v>294</v>
      </c>
      <c r="B2838" s="2" t="s">
        <v>26</v>
      </c>
      <c r="C2838" s="3">
        <v>1964</v>
      </c>
      <c r="D2838" s="4" t="s">
        <v>0</v>
      </c>
      <c r="E2838" s="6" t="s">
        <v>3737</v>
      </c>
      <c r="F2838" s="87" t="str">
        <f ca="1">IF(D2838="","",IF([3]GARA!$G$17="SI",IF(D2838="F",LOOKUP(C2838,[3]Categorie!$A$2:$A$103,[3]Categorie!$E$2:$E$103),LOOKUP(C2838,[3]Categorie!$A$2:$A$103,[3]Categorie!$D$2:$D$103)),IF(D2838="","",IF(D2838="F",LOOKUP(C2838,[3]Categorie!$A$2:$A$103,[3]Categorie!$C$2:$C$103),LOOKUP(C2838,[3]Categorie!$A$2:$A$103,[3]Categorie!$B$2:$B$103)))))</f>
        <v>G-50 VETERANI MASCH.</v>
      </c>
      <c r="G2838" s="31">
        <f>SUM(I2838:T2838)</f>
        <v>3.1</v>
      </c>
      <c r="H2838" s="32">
        <f>COUNT(I2838:U2838)</f>
        <v>1</v>
      </c>
      <c r="S2838" s="43">
        <v>3.1</v>
      </c>
    </row>
    <row r="2839" spans="1:19" ht="17.25" customHeight="1" x14ac:dyDescent="0.2">
      <c r="A2839" s="1" t="s">
        <v>3846</v>
      </c>
      <c r="B2839" s="2" t="s">
        <v>39</v>
      </c>
      <c r="C2839" s="3">
        <v>1966</v>
      </c>
      <c r="D2839" s="4" t="s">
        <v>0</v>
      </c>
      <c r="E2839" s="7" t="s">
        <v>3847</v>
      </c>
      <c r="F2839" s="87" t="str">
        <f ca="1">IF(D2839="","",IF([3]GARA!$G$17="SI",IF(D2839="F",LOOKUP(C2839,[3]Categorie!$A$2:$A$103,[3]Categorie!$E$2:$E$103),LOOKUP(C2839,[3]Categorie!$A$2:$A$103,[3]Categorie!$D$2:$D$103)),IF(D2839="","",IF(D2839="F",LOOKUP(C2839,[3]Categorie!$A$2:$A$103,[3]Categorie!$C$2:$C$103),LOOKUP(C2839,[3]Categorie!$A$2:$A$103,[3]Categorie!$B$2:$B$103)))))</f>
        <v>G-50 VETERANI MASCH.</v>
      </c>
      <c r="G2839" s="31">
        <f>SUM(I2839:T2839)</f>
        <v>3.1</v>
      </c>
      <c r="H2839" s="32">
        <f>COUNT(I2839:U2839)</f>
        <v>1</v>
      </c>
      <c r="S2839" s="43">
        <v>3.1</v>
      </c>
    </row>
    <row r="2840" spans="1:19" ht="17.25" customHeight="1" x14ac:dyDescent="0.2">
      <c r="A2840" s="1" t="s">
        <v>307</v>
      </c>
      <c r="B2840" s="2" t="s">
        <v>50</v>
      </c>
      <c r="C2840" s="3">
        <v>1966</v>
      </c>
      <c r="D2840" s="4" t="s">
        <v>0</v>
      </c>
      <c r="E2840" s="6" t="s">
        <v>3788</v>
      </c>
      <c r="F2840" s="87" t="str">
        <f ca="1">IF(D2840="","",IF([3]GARA!$G$17="SI",IF(D2840="F",LOOKUP(C2840,[3]Categorie!$A$2:$A$103,[3]Categorie!$E$2:$E$103),LOOKUP(C2840,[3]Categorie!$A$2:$A$103,[3]Categorie!$D$2:$D$103)),IF(D2840="","",IF(D2840="F",LOOKUP(C2840,[3]Categorie!$A$2:$A$103,[3]Categorie!$C$2:$C$103),LOOKUP(C2840,[3]Categorie!$A$2:$A$103,[3]Categorie!$B$2:$B$103)))))</f>
        <v>G-50 VETERANI MASCH.</v>
      </c>
      <c r="G2840" s="31">
        <f>SUM(I2840:T2840)</f>
        <v>3.1</v>
      </c>
      <c r="H2840" s="32">
        <f>COUNT(I2840:U2840)</f>
        <v>1</v>
      </c>
      <c r="S2840" s="43">
        <v>3.1</v>
      </c>
    </row>
    <row r="2841" spans="1:19" ht="17.25" customHeight="1" x14ac:dyDescent="0.2">
      <c r="A2841" s="1" t="s">
        <v>3733</v>
      </c>
      <c r="B2841" s="2" t="s">
        <v>40</v>
      </c>
      <c r="C2841" s="3">
        <v>1977</v>
      </c>
      <c r="D2841" s="4" t="s">
        <v>0</v>
      </c>
      <c r="E2841" s="6" t="s">
        <v>3719</v>
      </c>
      <c r="F2841" s="87" t="str">
        <f ca="1">IF(D2841="","",IF([3]GARA!$G$17="SI",IF(D2841="F",LOOKUP(C2841,[3]Categorie!$A$2:$A$103,[3]Categorie!$E$2:$E$103),LOOKUP(C2841,[3]Categorie!$A$2:$A$103,[3]Categorie!$D$2:$D$103)),IF(D2841="","",IF(D2841="F",LOOKUP(C2841,[3]Categorie!$A$2:$A$103,[3]Categorie!$C$2:$C$103),LOOKUP(C2841,[3]Categorie!$A$2:$A$103,[3]Categorie!$B$2:$B$103)))))</f>
        <v>E-40 SENIORES MASCH.</v>
      </c>
      <c r="G2841" s="31">
        <f>SUM(I2841:T2841)</f>
        <v>3.1</v>
      </c>
      <c r="H2841" s="32">
        <f>COUNT(I2841:U2841)</f>
        <v>1</v>
      </c>
      <c r="S2841" s="43">
        <v>3.1</v>
      </c>
    </row>
    <row r="2842" spans="1:19" ht="17.25" customHeight="1" x14ac:dyDescent="0.2">
      <c r="A2842" s="1" t="s">
        <v>3915</v>
      </c>
      <c r="B2842" s="2" t="s">
        <v>581</v>
      </c>
      <c r="C2842" s="3">
        <v>1964</v>
      </c>
      <c r="D2842" s="4" t="s">
        <v>0</v>
      </c>
      <c r="E2842" s="7" t="s">
        <v>3873</v>
      </c>
      <c r="F2842" s="87" t="str">
        <f ca="1">IF(D2842="","",IF([3]GARA!$G$17="SI",IF(D2842="F",LOOKUP(C2842,[3]Categorie!$A$2:$A$103,[3]Categorie!$E$2:$E$103),LOOKUP(C2842,[3]Categorie!$A$2:$A$103,[3]Categorie!$D$2:$D$103)),IF(D2842="","",IF(D2842="F",LOOKUP(C2842,[3]Categorie!$A$2:$A$103,[3]Categorie!$C$2:$C$103),LOOKUP(C2842,[3]Categorie!$A$2:$A$103,[3]Categorie!$B$2:$B$103)))))</f>
        <v>G-50 VETERANI MASCH.</v>
      </c>
      <c r="G2842" s="31">
        <f>SUM(I2842:T2842)</f>
        <v>3.1</v>
      </c>
      <c r="H2842" s="32">
        <f>COUNT(I2842:U2842)</f>
        <v>1</v>
      </c>
      <c r="S2842" s="43">
        <v>3.1</v>
      </c>
    </row>
    <row r="2843" spans="1:19" ht="17.25" customHeight="1" x14ac:dyDescent="0.2">
      <c r="A2843" s="5" t="s">
        <v>3841</v>
      </c>
      <c r="B2843" s="2" t="s">
        <v>359</v>
      </c>
      <c r="C2843" s="4">
        <v>1969</v>
      </c>
      <c r="D2843" s="4" t="s">
        <v>0</v>
      </c>
      <c r="E2843" s="2" t="s">
        <v>3842</v>
      </c>
      <c r="F2843" s="87" t="str">
        <f ca="1">IF(D2843="","",IF([3]GARA!$G$17="SI",IF(D2843="F",LOOKUP(C2843,[3]Categorie!$A$2:$A$103,[3]Categorie!$E$2:$E$103),LOOKUP(C2843,[3]Categorie!$A$2:$A$103,[3]Categorie!$D$2:$D$103)),IF(D2843="","",IF(D2843="F",LOOKUP(C2843,[3]Categorie!$A$2:$A$103,[3]Categorie!$C$2:$C$103),LOOKUP(C2843,[3]Categorie!$A$2:$A$103,[3]Categorie!$B$2:$B$103)))))</f>
        <v>F-45 SENIORES MASCH.</v>
      </c>
      <c r="G2843" s="31">
        <f>SUM(I2843:T2843)</f>
        <v>3.1</v>
      </c>
      <c r="H2843" s="32">
        <f>COUNT(I2843:U2843)</f>
        <v>1</v>
      </c>
      <c r="S2843" s="43">
        <v>3.1</v>
      </c>
    </row>
    <row r="2844" spans="1:19" ht="17.25" customHeight="1" x14ac:dyDescent="0.2">
      <c r="A2844" s="1" t="s">
        <v>3811</v>
      </c>
      <c r="B2844" s="2" t="s">
        <v>345</v>
      </c>
      <c r="C2844" s="3">
        <v>1974</v>
      </c>
      <c r="D2844" s="4" t="s">
        <v>0</v>
      </c>
      <c r="E2844" s="6" t="s">
        <v>3812</v>
      </c>
      <c r="F2844" s="87" t="str">
        <f ca="1">IF(D2844="","",IF([3]GARA!$G$17="SI",IF(D2844="F",LOOKUP(C2844,[3]Categorie!$A$2:$A$103,[3]Categorie!$E$2:$E$103),LOOKUP(C2844,[3]Categorie!$A$2:$A$103,[3]Categorie!$D$2:$D$103)),IF(D2844="","",IF(D2844="F",LOOKUP(C2844,[3]Categorie!$A$2:$A$103,[3]Categorie!$C$2:$C$103),LOOKUP(C2844,[3]Categorie!$A$2:$A$103,[3]Categorie!$B$2:$B$103)))))</f>
        <v>E-40 SENIORES MASCH.</v>
      </c>
      <c r="G2844" s="31">
        <f>SUM(I2844:T2844)</f>
        <v>3.1</v>
      </c>
      <c r="H2844" s="32">
        <f>COUNT(I2844:U2844)</f>
        <v>1</v>
      </c>
      <c r="S2844" s="43">
        <v>3.1</v>
      </c>
    </row>
    <row r="2845" spans="1:19" ht="17.25" customHeight="1" x14ac:dyDescent="0.2">
      <c r="A2845" s="1" t="s">
        <v>3833</v>
      </c>
      <c r="B2845" s="2" t="s">
        <v>3834</v>
      </c>
      <c r="C2845" s="3">
        <v>1965</v>
      </c>
      <c r="D2845" s="4" t="s">
        <v>0</v>
      </c>
      <c r="E2845" s="7" t="s">
        <v>3835</v>
      </c>
      <c r="F2845" s="87" t="str">
        <f ca="1">IF(D2845="","",IF([3]GARA!$G$17="SI",IF(D2845="F",LOOKUP(C2845,[3]Categorie!$A$2:$A$103,[3]Categorie!$E$2:$E$103),LOOKUP(C2845,[3]Categorie!$A$2:$A$103,[3]Categorie!$D$2:$D$103)),IF(D2845="","",IF(D2845="F",LOOKUP(C2845,[3]Categorie!$A$2:$A$103,[3]Categorie!$C$2:$C$103),LOOKUP(C2845,[3]Categorie!$A$2:$A$103,[3]Categorie!$B$2:$B$103)))))</f>
        <v>G-50 VETERANI MASCH.</v>
      </c>
      <c r="G2845" s="31">
        <f>SUM(I2845:T2845)</f>
        <v>3.1</v>
      </c>
      <c r="H2845" s="32">
        <f>COUNT(I2845:U2845)</f>
        <v>1</v>
      </c>
      <c r="S2845" s="43">
        <v>3.1</v>
      </c>
    </row>
    <row r="2846" spans="1:19" ht="17.25" customHeight="1" x14ac:dyDescent="0.2">
      <c r="A2846" s="5" t="s">
        <v>3831</v>
      </c>
      <c r="B2846" s="2" t="s">
        <v>359</v>
      </c>
      <c r="C2846" s="4">
        <v>1964</v>
      </c>
      <c r="D2846" s="4" t="s">
        <v>0</v>
      </c>
      <c r="E2846" s="2" t="s">
        <v>3832</v>
      </c>
      <c r="F2846" s="87" t="str">
        <f ca="1">IF(D2846="","",IF([3]GARA!$G$17="SI",IF(D2846="F",LOOKUP(C2846,[3]Categorie!$A$2:$A$103,[3]Categorie!$E$2:$E$103),LOOKUP(C2846,[3]Categorie!$A$2:$A$103,[3]Categorie!$D$2:$D$103)),IF(D2846="","",IF(D2846="F",LOOKUP(C2846,[3]Categorie!$A$2:$A$103,[3]Categorie!$C$2:$C$103),LOOKUP(C2846,[3]Categorie!$A$2:$A$103,[3]Categorie!$B$2:$B$103)))))</f>
        <v>G-50 VETERANI MASCH.</v>
      </c>
      <c r="G2846" s="31">
        <f>SUM(I2846:T2846)</f>
        <v>3.1</v>
      </c>
      <c r="H2846" s="32">
        <f>COUNT(I2846:U2846)</f>
        <v>1</v>
      </c>
      <c r="S2846" s="43">
        <v>3.1</v>
      </c>
    </row>
    <row r="2847" spans="1:19" ht="17.25" customHeight="1" x14ac:dyDescent="0.2">
      <c r="A2847" s="1" t="s">
        <v>688</v>
      </c>
      <c r="B2847" s="2" t="s">
        <v>24</v>
      </c>
      <c r="C2847" s="3">
        <v>1971</v>
      </c>
      <c r="D2847" s="4" t="s">
        <v>0</v>
      </c>
      <c r="E2847" s="6" t="s">
        <v>3815</v>
      </c>
      <c r="F2847" s="87" t="str">
        <f ca="1">IF(D2847="","",IF([3]GARA!$G$17="SI",IF(D2847="F",LOOKUP(C2847,[3]Categorie!$A$2:$A$103,[3]Categorie!$E$2:$E$103),LOOKUP(C2847,[3]Categorie!$A$2:$A$103,[3]Categorie!$D$2:$D$103)),IF(D2847="","",IF(D2847="F",LOOKUP(C2847,[3]Categorie!$A$2:$A$103,[3]Categorie!$C$2:$C$103),LOOKUP(C2847,[3]Categorie!$A$2:$A$103,[3]Categorie!$B$2:$B$103)))))</f>
        <v>F-45 SENIORES MASCH.</v>
      </c>
      <c r="G2847" s="31">
        <f>SUM(I2847:T2847)</f>
        <v>3.1</v>
      </c>
      <c r="H2847" s="32">
        <f>COUNT(I2847:U2847)</f>
        <v>1</v>
      </c>
      <c r="S2847" s="43">
        <v>3.1</v>
      </c>
    </row>
    <row r="2848" spans="1:19" ht="17.25" customHeight="1" x14ac:dyDescent="0.2">
      <c r="A2848" s="1" t="s">
        <v>3772</v>
      </c>
      <c r="B2848" s="2" t="s">
        <v>22</v>
      </c>
      <c r="C2848" s="3">
        <v>1971</v>
      </c>
      <c r="D2848" s="4" t="s">
        <v>0</v>
      </c>
      <c r="E2848" s="6" t="s">
        <v>3692</v>
      </c>
      <c r="F2848" s="87" t="str">
        <f ca="1">IF(D2848="","",IF([3]GARA!$G$17="SI",IF(D2848="F",LOOKUP(C2848,[3]Categorie!$A$2:$A$103,[3]Categorie!$E$2:$E$103),LOOKUP(C2848,[3]Categorie!$A$2:$A$103,[3]Categorie!$D$2:$D$103)),IF(D2848="","",IF(D2848="F",LOOKUP(C2848,[3]Categorie!$A$2:$A$103,[3]Categorie!$C$2:$C$103),LOOKUP(C2848,[3]Categorie!$A$2:$A$103,[3]Categorie!$B$2:$B$103)))))</f>
        <v>F-45 SENIORES MASCH.</v>
      </c>
      <c r="G2848" s="31">
        <f>SUM(I2848:T2848)</f>
        <v>3.1</v>
      </c>
      <c r="H2848" s="32">
        <f>COUNT(I2848:U2848)</f>
        <v>1</v>
      </c>
      <c r="S2848" s="43">
        <v>3.1</v>
      </c>
    </row>
    <row r="2849" spans="1:19" ht="17.25" customHeight="1" x14ac:dyDescent="0.2">
      <c r="A2849" s="53" t="s">
        <v>3227</v>
      </c>
      <c r="B2849" s="53" t="s">
        <v>25</v>
      </c>
      <c r="C2849" s="54">
        <v>1974</v>
      </c>
      <c r="D2849" s="54" t="s">
        <v>0</v>
      </c>
      <c r="E2849" s="46" t="s">
        <v>3198</v>
      </c>
      <c r="F2849" s="46" t="s">
        <v>601</v>
      </c>
      <c r="G2849" s="31">
        <f>SUM(I2849:T2849)</f>
        <v>2.6</v>
      </c>
      <c r="H2849" s="32">
        <f>COUNT(I2849:U2849)</f>
        <v>1</v>
      </c>
      <c r="O2849" s="39">
        <v>2.6</v>
      </c>
    </row>
    <row r="2850" spans="1:19" ht="17.25" customHeight="1" x14ac:dyDescent="0.2">
      <c r="A2850" s="53" t="s">
        <v>3174</v>
      </c>
      <c r="B2850" s="53" t="s">
        <v>34</v>
      </c>
      <c r="C2850" s="54">
        <v>1970</v>
      </c>
      <c r="D2850" s="54" t="s">
        <v>0</v>
      </c>
      <c r="E2850" s="46" t="s">
        <v>3172</v>
      </c>
      <c r="F2850" s="46" t="s">
        <v>600</v>
      </c>
      <c r="G2850" s="31">
        <f>SUM(I2850:T2850)</f>
        <v>2.6</v>
      </c>
      <c r="H2850" s="32">
        <f>COUNT(I2850:U2850)</f>
        <v>1</v>
      </c>
      <c r="O2850" s="39">
        <v>2.6</v>
      </c>
    </row>
    <row r="2851" spans="1:19" ht="17.25" customHeight="1" x14ac:dyDescent="0.2">
      <c r="A2851" s="53" t="s">
        <v>3164</v>
      </c>
      <c r="B2851" s="53" t="s">
        <v>27</v>
      </c>
      <c r="C2851" s="54">
        <v>1974</v>
      </c>
      <c r="D2851" s="54" t="s">
        <v>0</v>
      </c>
      <c r="E2851" s="46" t="s">
        <v>206</v>
      </c>
      <c r="F2851" s="46" t="s">
        <v>601</v>
      </c>
      <c r="G2851" s="31">
        <f>SUM(I2851:T2851)</f>
        <v>2.6</v>
      </c>
      <c r="H2851" s="32">
        <f>COUNT(I2851:U2851)</f>
        <v>1</v>
      </c>
      <c r="O2851" s="39">
        <v>2.6</v>
      </c>
    </row>
    <row r="2852" spans="1:19" ht="17.25" customHeight="1" x14ac:dyDescent="0.2">
      <c r="A2852" s="53" t="s">
        <v>3154</v>
      </c>
      <c r="B2852" s="53" t="s">
        <v>20</v>
      </c>
      <c r="C2852" s="54">
        <v>1965</v>
      </c>
      <c r="D2852" s="54" t="s">
        <v>0</v>
      </c>
      <c r="E2852" s="46" t="s">
        <v>675</v>
      </c>
      <c r="F2852" s="46" t="s">
        <v>603</v>
      </c>
      <c r="G2852" s="31">
        <f>SUM(I2852:T2852)</f>
        <v>2.6</v>
      </c>
      <c r="H2852" s="32">
        <f>COUNT(I2852:U2852)</f>
        <v>1</v>
      </c>
      <c r="O2852" s="39">
        <v>2.6</v>
      </c>
      <c r="S2852" s="123"/>
    </row>
    <row r="2853" spans="1:19" ht="17.25" customHeight="1" x14ac:dyDescent="0.2">
      <c r="A2853" s="53" t="s">
        <v>3155</v>
      </c>
      <c r="B2853" s="53" t="s">
        <v>1043</v>
      </c>
      <c r="C2853" s="54">
        <v>1972</v>
      </c>
      <c r="D2853" s="54" t="s">
        <v>0</v>
      </c>
      <c r="E2853" s="46" t="s">
        <v>3156</v>
      </c>
      <c r="F2853" s="46" t="s">
        <v>600</v>
      </c>
      <c r="G2853" s="31">
        <f>SUM(I2853:T2853)</f>
        <v>2.6</v>
      </c>
      <c r="H2853" s="32">
        <f>COUNT(I2853:U2853)</f>
        <v>1</v>
      </c>
      <c r="O2853" s="39">
        <v>2.6</v>
      </c>
    </row>
    <row r="2854" spans="1:19" ht="17.25" customHeight="1" x14ac:dyDescent="0.2">
      <c r="A2854" s="53" t="s">
        <v>3129</v>
      </c>
      <c r="B2854" s="53" t="s">
        <v>45</v>
      </c>
      <c r="C2854" s="54">
        <v>1970</v>
      </c>
      <c r="D2854" s="54" t="s">
        <v>0</v>
      </c>
      <c r="E2854" s="46" t="s">
        <v>1309</v>
      </c>
      <c r="F2854" s="46" t="s">
        <v>600</v>
      </c>
      <c r="G2854" s="31">
        <f>SUM(I2854:T2854)</f>
        <v>2.6</v>
      </c>
      <c r="H2854" s="32">
        <f>COUNT(I2854:U2854)</f>
        <v>1</v>
      </c>
      <c r="O2854" s="39">
        <v>2.6</v>
      </c>
      <c r="S2854" s="123"/>
    </row>
    <row r="2855" spans="1:19" ht="17.25" customHeight="1" x14ac:dyDescent="0.2">
      <c r="A2855" s="53" t="s">
        <v>3151</v>
      </c>
      <c r="B2855" s="53" t="s">
        <v>581</v>
      </c>
      <c r="C2855" s="54">
        <v>1971</v>
      </c>
      <c r="D2855" s="54" t="s">
        <v>0</v>
      </c>
      <c r="E2855" s="46" t="s">
        <v>3152</v>
      </c>
      <c r="F2855" s="46" t="s">
        <v>600</v>
      </c>
      <c r="G2855" s="31">
        <f>SUM(I2855:T2855)</f>
        <v>2.6</v>
      </c>
      <c r="H2855" s="32">
        <f>COUNT(I2855:U2855)</f>
        <v>1</v>
      </c>
      <c r="O2855" s="39">
        <v>2.6</v>
      </c>
    </row>
    <row r="2856" spans="1:19" ht="17.25" customHeight="1" x14ac:dyDescent="0.2">
      <c r="A2856" s="53" t="s">
        <v>3185</v>
      </c>
      <c r="B2856" s="53" t="s">
        <v>2370</v>
      </c>
      <c r="C2856" s="54">
        <v>1976</v>
      </c>
      <c r="D2856" s="54" t="s">
        <v>0</v>
      </c>
      <c r="E2856" s="46" t="s">
        <v>3186</v>
      </c>
      <c r="F2856" s="46" t="s">
        <v>601</v>
      </c>
      <c r="G2856" s="31">
        <f>SUM(I2856:T2856)</f>
        <v>2.6</v>
      </c>
      <c r="H2856" s="32">
        <f>COUNT(I2856:U2856)</f>
        <v>1</v>
      </c>
      <c r="O2856" s="39">
        <v>2.6</v>
      </c>
    </row>
    <row r="2857" spans="1:19" ht="17.25" customHeight="1" x14ac:dyDescent="0.2">
      <c r="A2857" s="53" t="s">
        <v>3147</v>
      </c>
      <c r="B2857" s="53" t="s">
        <v>381</v>
      </c>
      <c r="C2857" s="54">
        <v>1976</v>
      </c>
      <c r="D2857" s="54" t="s">
        <v>0</v>
      </c>
      <c r="E2857" s="46" t="s">
        <v>3148</v>
      </c>
      <c r="F2857" s="46" t="s">
        <v>601</v>
      </c>
      <c r="G2857" s="31">
        <f>SUM(I2857:T2857)</f>
        <v>2.6</v>
      </c>
      <c r="H2857" s="32">
        <f>COUNT(I2857:U2857)</f>
        <v>1</v>
      </c>
      <c r="O2857" s="39">
        <v>2.6</v>
      </c>
    </row>
    <row r="2858" spans="1:19" ht="17.25" customHeight="1" x14ac:dyDescent="0.2">
      <c r="A2858" s="53" t="s">
        <v>3127</v>
      </c>
      <c r="B2858" s="53" t="s">
        <v>454</v>
      </c>
      <c r="C2858" s="54">
        <v>1977</v>
      </c>
      <c r="D2858" s="54" t="s">
        <v>0</v>
      </c>
      <c r="E2858" s="46" t="s">
        <v>3128</v>
      </c>
      <c r="F2858" s="46" t="s">
        <v>601</v>
      </c>
      <c r="G2858" s="31">
        <f>SUM(I2858:T2858)</f>
        <v>2.6</v>
      </c>
      <c r="H2858" s="32">
        <f>COUNT(I2858:U2858)</f>
        <v>1</v>
      </c>
      <c r="O2858" s="39">
        <v>2.6</v>
      </c>
      <c r="S2858" s="123"/>
    </row>
    <row r="2859" spans="1:19" ht="17.25" customHeight="1" x14ac:dyDescent="0.2">
      <c r="A2859" s="53" t="s">
        <v>3138</v>
      </c>
      <c r="B2859" s="53" t="s">
        <v>22</v>
      </c>
      <c r="C2859" s="54">
        <v>1973</v>
      </c>
      <c r="D2859" s="54" t="s">
        <v>0</v>
      </c>
      <c r="E2859" s="46" t="s">
        <v>980</v>
      </c>
      <c r="F2859" s="46" t="s">
        <v>600</v>
      </c>
      <c r="G2859" s="31">
        <f>SUM(I2859:T2859)</f>
        <v>2.6</v>
      </c>
      <c r="H2859" s="32">
        <f>COUNT(I2859:U2859)</f>
        <v>1</v>
      </c>
      <c r="O2859" s="39">
        <v>2.6</v>
      </c>
    </row>
    <row r="2860" spans="1:19" ht="17.25" customHeight="1" x14ac:dyDescent="0.2">
      <c r="A2860" s="53" t="s">
        <v>97</v>
      </c>
      <c r="B2860" s="53" t="s">
        <v>359</v>
      </c>
      <c r="C2860" s="54">
        <v>1966</v>
      </c>
      <c r="D2860" s="54" t="s">
        <v>0</v>
      </c>
      <c r="E2860" s="46" t="s">
        <v>206</v>
      </c>
      <c r="F2860" s="46" t="s">
        <v>603</v>
      </c>
      <c r="G2860" s="31">
        <f>SUM(I2860:T2860)</f>
        <v>2.6</v>
      </c>
      <c r="H2860" s="32">
        <f>COUNT(I2860:U2860)</f>
        <v>1</v>
      </c>
      <c r="O2860" s="39">
        <v>2.6</v>
      </c>
    </row>
    <row r="2861" spans="1:19" ht="17.25" customHeight="1" x14ac:dyDescent="0.2">
      <c r="A2861" s="53" t="s">
        <v>3191</v>
      </c>
      <c r="B2861" s="53" t="s">
        <v>3192</v>
      </c>
      <c r="C2861" s="54">
        <v>1967</v>
      </c>
      <c r="D2861" s="54" t="s">
        <v>0</v>
      </c>
      <c r="E2861" s="46" t="s">
        <v>396</v>
      </c>
      <c r="F2861" s="46" t="s">
        <v>603</v>
      </c>
      <c r="G2861" s="31">
        <f>SUM(I2861:T2861)</f>
        <v>2.6</v>
      </c>
      <c r="H2861" s="32">
        <f>COUNT(I2861:U2861)</f>
        <v>1</v>
      </c>
      <c r="O2861" s="39">
        <v>2.6</v>
      </c>
    </row>
    <row r="2862" spans="1:19" ht="17.25" customHeight="1" x14ac:dyDescent="0.2">
      <c r="A2862" s="53" t="s">
        <v>3130</v>
      </c>
      <c r="B2862" s="53" t="s">
        <v>16</v>
      </c>
      <c r="C2862" s="54">
        <v>1979</v>
      </c>
      <c r="D2862" s="54" t="s">
        <v>0</v>
      </c>
      <c r="E2862" s="46" t="s">
        <v>199</v>
      </c>
      <c r="F2862" s="46" t="s">
        <v>599</v>
      </c>
      <c r="G2862" s="31">
        <f>SUM(I2862:T2862)</f>
        <v>2.6</v>
      </c>
      <c r="H2862" s="32">
        <f>COUNT(I2862:U2862)</f>
        <v>1</v>
      </c>
      <c r="O2862" s="39">
        <v>2.6</v>
      </c>
    </row>
    <row r="2863" spans="1:19" ht="17.25" customHeight="1" x14ac:dyDescent="0.2">
      <c r="A2863" s="53" t="s">
        <v>3121</v>
      </c>
      <c r="B2863" s="53" t="s">
        <v>88</v>
      </c>
      <c r="C2863" s="54">
        <v>1964</v>
      </c>
      <c r="D2863" s="54" t="s">
        <v>0</v>
      </c>
      <c r="F2863" s="46" t="s">
        <v>603</v>
      </c>
      <c r="G2863" s="31">
        <f>SUM(I2863:T2863)</f>
        <v>2.6</v>
      </c>
      <c r="H2863" s="32">
        <f>COUNT(I2863:U2863)</f>
        <v>1</v>
      </c>
      <c r="O2863" s="39">
        <v>2.6</v>
      </c>
    </row>
    <row r="2864" spans="1:19" ht="17.25" customHeight="1" x14ac:dyDescent="0.2">
      <c r="A2864" s="53" t="s">
        <v>3210</v>
      </c>
      <c r="B2864" s="53" t="s">
        <v>25</v>
      </c>
      <c r="C2864" s="54">
        <v>1971</v>
      </c>
      <c r="D2864" s="54" t="s">
        <v>0</v>
      </c>
      <c r="E2864" s="46" t="s">
        <v>2887</v>
      </c>
      <c r="F2864" s="46" t="s">
        <v>600</v>
      </c>
      <c r="G2864" s="31">
        <f>SUM(I2864:T2864)</f>
        <v>2.6</v>
      </c>
      <c r="H2864" s="32">
        <f>COUNT(I2864:U2864)</f>
        <v>1</v>
      </c>
      <c r="O2864" s="39">
        <v>2.6</v>
      </c>
    </row>
    <row r="2865" spans="1:15" ht="17.25" customHeight="1" x14ac:dyDescent="0.2">
      <c r="A2865" s="53" t="s">
        <v>3143</v>
      </c>
      <c r="B2865" s="53" t="s">
        <v>34</v>
      </c>
      <c r="C2865" s="54">
        <v>1970</v>
      </c>
      <c r="D2865" s="54" t="s">
        <v>0</v>
      </c>
      <c r="E2865" s="46" t="s">
        <v>206</v>
      </c>
      <c r="F2865" s="46" t="s">
        <v>600</v>
      </c>
      <c r="G2865" s="31">
        <f>SUM(I2865:T2865)</f>
        <v>2.6</v>
      </c>
      <c r="H2865" s="32">
        <f>COUNT(I2865:U2865)</f>
        <v>1</v>
      </c>
      <c r="O2865" s="39">
        <v>2.6</v>
      </c>
    </row>
    <row r="2866" spans="1:15" ht="17.25" customHeight="1" x14ac:dyDescent="0.2">
      <c r="A2866" s="53" t="s">
        <v>3088</v>
      </c>
      <c r="B2866" s="53" t="s">
        <v>27</v>
      </c>
      <c r="C2866" s="54">
        <v>1969</v>
      </c>
      <c r="D2866" s="54" t="s">
        <v>0</v>
      </c>
      <c r="E2866" s="46" t="s">
        <v>199</v>
      </c>
      <c r="F2866" s="46" t="s">
        <v>600</v>
      </c>
      <c r="G2866" s="31">
        <f>SUM(I2866:T2866)</f>
        <v>2.6</v>
      </c>
      <c r="H2866" s="32">
        <f>COUNT(I2866:U2866)</f>
        <v>1</v>
      </c>
      <c r="O2866" s="39">
        <v>2.6</v>
      </c>
    </row>
    <row r="2867" spans="1:15" ht="17.25" customHeight="1" x14ac:dyDescent="0.2">
      <c r="A2867" s="53" t="s">
        <v>3165</v>
      </c>
      <c r="B2867" s="53" t="s">
        <v>37</v>
      </c>
      <c r="C2867" s="54">
        <v>1973</v>
      </c>
      <c r="D2867" s="54" t="s">
        <v>0</v>
      </c>
      <c r="E2867" s="46" t="s">
        <v>170</v>
      </c>
      <c r="F2867" s="46" t="s">
        <v>600</v>
      </c>
      <c r="G2867" s="31">
        <f>SUM(I2867:T2867)</f>
        <v>2.6</v>
      </c>
      <c r="H2867" s="32">
        <f>COUNT(I2867:U2867)</f>
        <v>1</v>
      </c>
      <c r="O2867" s="39">
        <v>2.6</v>
      </c>
    </row>
    <row r="2868" spans="1:15" ht="17.25" customHeight="1" x14ac:dyDescent="0.2">
      <c r="A2868" s="53" t="s">
        <v>1011</v>
      </c>
      <c r="B2868" s="53" t="s">
        <v>52</v>
      </c>
      <c r="C2868" s="54">
        <v>1967</v>
      </c>
      <c r="D2868" s="54" t="s">
        <v>0</v>
      </c>
      <c r="E2868" s="46" t="s">
        <v>139</v>
      </c>
      <c r="F2868" s="46" t="s">
        <v>603</v>
      </c>
      <c r="G2868" s="31">
        <f>SUM(I2868:T2868)</f>
        <v>2.6</v>
      </c>
      <c r="H2868" s="32">
        <f>COUNT(I2868:U2868)</f>
        <v>1</v>
      </c>
      <c r="O2868" s="39">
        <v>2.6</v>
      </c>
    </row>
    <row r="2869" spans="1:15" ht="17.25" customHeight="1" x14ac:dyDescent="0.2">
      <c r="A2869" s="53" t="s">
        <v>1022</v>
      </c>
      <c r="B2869" s="53" t="s">
        <v>27</v>
      </c>
      <c r="C2869" s="54">
        <v>1969</v>
      </c>
      <c r="D2869" s="54" t="s">
        <v>0</v>
      </c>
      <c r="E2869" s="46" t="s">
        <v>1454</v>
      </c>
      <c r="F2869" s="46" t="s">
        <v>600</v>
      </c>
      <c r="G2869" s="31">
        <f>SUM(I2869:T2869)</f>
        <v>2.6</v>
      </c>
      <c r="H2869" s="32">
        <f>COUNT(I2869:U2869)</f>
        <v>1</v>
      </c>
      <c r="O2869" s="39">
        <v>2.6</v>
      </c>
    </row>
    <row r="2870" spans="1:15" ht="17.25" customHeight="1" x14ac:dyDescent="0.2">
      <c r="A2870" s="53" t="s">
        <v>3150</v>
      </c>
      <c r="B2870" s="53" t="s">
        <v>187</v>
      </c>
      <c r="C2870" s="54">
        <v>1983</v>
      </c>
      <c r="D2870" s="54" t="s">
        <v>0</v>
      </c>
      <c r="E2870" s="46" t="s">
        <v>2418</v>
      </c>
      <c r="F2870" s="46" t="s">
        <v>599</v>
      </c>
      <c r="G2870" s="31">
        <f>SUM(I2870:T2870)</f>
        <v>2.6</v>
      </c>
      <c r="H2870" s="32">
        <f>COUNT(I2870:U2870)</f>
        <v>1</v>
      </c>
      <c r="O2870" s="39">
        <v>2.6</v>
      </c>
    </row>
    <row r="2871" spans="1:15" ht="17.25" customHeight="1" x14ac:dyDescent="0.2">
      <c r="A2871" s="53" t="s">
        <v>3081</v>
      </c>
      <c r="B2871" s="53" t="s">
        <v>22</v>
      </c>
      <c r="C2871" s="54">
        <v>1969</v>
      </c>
      <c r="D2871" s="54" t="s">
        <v>0</v>
      </c>
      <c r="E2871" s="46" t="s">
        <v>735</v>
      </c>
      <c r="F2871" s="46" t="s">
        <v>600</v>
      </c>
      <c r="G2871" s="31">
        <f>SUM(I2871:T2871)</f>
        <v>2.6</v>
      </c>
      <c r="H2871" s="32">
        <f>COUNT(I2871:U2871)</f>
        <v>1</v>
      </c>
      <c r="O2871" s="39">
        <v>2.6</v>
      </c>
    </row>
    <row r="2872" spans="1:15" ht="17.25" customHeight="1" x14ac:dyDescent="0.2">
      <c r="A2872" s="53" t="s">
        <v>2160</v>
      </c>
      <c r="B2872" s="53" t="s">
        <v>88</v>
      </c>
      <c r="C2872" s="54">
        <v>1973</v>
      </c>
      <c r="D2872" s="54" t="s">
        <v>0</v>
      </c>
      <c r="E2872" s="46" t="s">
        <v>206</v>
      </c>
      <c r="F2872" s="46" t="s">
        <v>600</v>
      </c>
      <c r="G2872" s="31">
        <f>SUM(I2872:T2872)</f>
        <v>2.6</v>
      </c>
      <c r="H2872" s="32">
        <f>COUNT(I2872:U2872)</f>
        <v>1</v>
      </c>
      <c r="O2872" s="39">
        <v>2.6</v>
      </c>
    </row>
    <row r="2873" spans="1:15" ht="17.25" customHeight="1" x14ac:dyDescent="0.2">
      <c r="A2873" s="53" t="s">
        <v>3208</v>
      </c>
      <c r="B2873" s="53" t="s">
        <v>26</v>
      </c>
      <c r="C2873" s="54">
        <v>1982</v>
      </c>
      <c r="D2873" s="54" t="s">
        <v>0</v>
      </c>
      <c r="E2873" s="46" t="s">
        <v>2887</v>
      </c>
      <c r="F2873" s="46" t="s">
        <v>599</v>
      </c>
      <c r="G2873" s="31">
        <f>SUM(I2873:T2873)</f>
        <v>2.6</v>
      </c>
      <c r="H2873" s="32">
        <f>COUNT(I2873:U2873)</f>
        <v>1</v>
      </c>
      <c r="O2873" s="39">
        <v>2.6</v>
      </c>
    </row>
    <row r="2874" spans="1:15" ht="17.25" customHeight="1" x14ac:dyDescent="0.2">
      <c r="A2874" s="53" t="s">
        <v>3203</v>
      </c>
      <c r="B2874" s="53" t="s">
        <v>22</v>
      </c>
      <c r="C2874" s="54">
        <v>1968</v>
      </c>
      <c r="D2874" s="54" t="s">
        <v>0</v>
      </c>
      <c r="F2874" s="46" t="s">
        <v>603</v>
      </c>
      <c r="G2874" s="31">
        <f>SUM(I2874:T2874)</f>
        <v>2.6</v>
      </c>
      <c r="H2874" s="32">
        <f>COUNT(I2874:U2874)</f>
        <v>1</v>
      </c>
      <c r="O2874" s="39">
        <v>2.6</v>
      </c>
    </row>
    <row r="2875" spans="1:15" ht="17.25" customHeight="1" x14ac:dyDescent="0.2">
      <c r="A2875" s="53" t="s">
        <v>3161</v>
      </c>
      <c r="B2875" s="53" t="s">
        <v>45</v>
      </c>
      <c r="C2875" s="54">
        <v>1967</v>
      </c>
      <c r="D2875" s="54" t="s">
        <v>0</v>
      </c>
      <c r="E2875" s="46" t="s">
        <v>3162</v>
      </c>
      <c r="F2875" s="46" t="s">
        <v>603</v>
      </c>
      <c r="G2875" s="31">
        <f>SUM(I2875:T2875)</f>
        <v>2.6</v>
      </c>
      <c r="H2875" s="32">
        <f>COUNT(I2875:U2875)</f>
        <v>1</v>
      </c>
      <c r="O2875" s="39">
        <v>2.6</v>
      </c>
    </row>
    <row r="2876" spans="1:15" ht="17.25" customHeight="1" x14ac:dyDescent="0.2">
      <c r="A2876" s="53" t="s">
        <v>3207</v>
      </c>
      <c r="B2876" s="53" t="s">
        <v>37</v>
      </c>
      <c r="C2876" s="54">
        <v>1974</v>
      </c>
      <c r="D2876" s="54" t="s">
        <v>0</v>
      </c>
      <c r="F2876" s="46" t="s">
        <v>601</v>
      </c>
      <c r="G2876" s="31">
        <f>SUM(I2876:T2876)</f>
        <v>2.6</v>
      </c>
      <c r="H2876" s="32">
        <f>COUNT(I2876:U2876)</f>
        <v>1</v>
      </c>
      <c r="O2876" s="39">
        <v>2.6</v>
      </c>
    </row>
    <row r="2877" spans="1:15" ht="17.25" customHeight="1" x14ac:dyDescent="0.2">
      <c r="A2877" s="53" t="s">
        <v>3184</v>
      </c>
      <c r="B2877" s="53" t="s">
        <v>28</v>
      </c>
      <c r="C2877" s="54">
        <v>1976</v>
      </c>
      <c r="D2877" s="54" t="s">
        <v>0</v>
      </c>
      <c r="E2877" s="46" t="s">
        <v>199</v>
      </c>
      <c r="F2877" s="46" t="s">
        <v>601</v>
      </c>
      <c r="G2877" s="31">
        <f>SUM(I2877:T2877)</f>
        <v>2.6</v>
      </c>
      <c r="H2877" s="32">
        <f>COUNT(I2877:U2877)</f>
        <v>1</v>
      </c>
      <c r="O2877" s="39">
        <v>2.6</v>
      </c>
    </row>
    <row r="2878" spans="1:15" ht="17.25" customHeight="1" x14ac:dyDescent="0.2">
      <c r="A2878" s="53" t="s">
        <v>3202</v>
      </c>
      <c r="B2878" s="53" t="s">
        <v>31</v>
      </c>
      <c r="C2878" s="54">
        <v>1971</v>
      </c>
      <c r="D2878" s="54" t="s">
        <v>0</v>
      </c>
      <c r="E2878" s="46" t="s">
        <v>1418</v>
      </c>
      <c r="F2878" s="46" t="s">
        <v>600</v>
      </c>
      <c r="G2878" s="31">
        <f>SUM(I2878:T2878)</f>
        <v>2.6</v>
      </c>
      <c r="H2878" s="32">
        <f>COUNT(I2878:U2878)</f>
        <v>1</v>
      </c>
      <c r="O2878" s="39">
        <v>2.6</v>
      </c>
    </row>
    <row r="2879" spans="1:15" ht="17.25" customHeight="1" x14ac:dyDescent="0.2">
      <c r="A2879" s="53" t="s">
        <v>3131</v>
      </c>
      <c r="B2879" s="53" t="s">
        <v>745</v>
      </c>
      <c r="C2879" s="54">
        <v>1967</v>
      </c>
      <c r="D2879" s="54" t="s">
        <v>0</v>
      </c>
      <c r="E2879" s="46" t="s">
        <v>352</v>
      </c>
      <c r="F2879" s="46" t="s">
        <v>603</v>
      </c>
      <c r="G2879" s="31">
        <f>SUM(I2879:T2879)</f>
        <v>2.6</v>
      </c>
      <c r="H2879" s="32">
        <f>COUNT(I2879:U2879)</f>
        <v>1</v>
      </c>
      <c r="O2879" s="39">
        <v>2.6</v>
      </c>
    </row>
    <row r="2880" spans="1:15" ht="17.25" customHeight="1" x14ac:dyDescent="0.2">
      <c r="A2880" s="53" t="s">
        <v>3215</v>
      </c>
      <c r="B2880" s="53" t="s">
        <v>27</v>
      </c>
      <c r="C2880" s="54">
        <v>1979</v>
      </c>
      <c r="D2880" s="54" t="s">
        <v>0</v>
      </c>
      <c r="E2880" s="46" t="s">
        <v>3128</v>
      </c>
      <c r="F2880" s="46" t="s">
        <v>599</v>
      </c>
      <c r="G2880" s="31">
        <f>SUM(I2880:T2880)</f>
        <v>2.6</v>
      </c>
      <c r="H2880" s="32">
        <f>COUNT(I2880:U2880)</f>
        <v>1</v>
      </c>
      <c r="O2880" s="39">
        <v>2.6</v>
      </c>
    </row>
    <row r="2881" spans="1:19" ht="17.25" customHeight="1" x14ac:dyDescent="0.2">
      <c r="A2881" s="53" t="s">
        <v>1554</v>
      </c>
      <c r="B2881" s="53" t="s">
        <v>19</v>
      </c>
      <c r="C2881" s="54">
        <v>1982</v>
      </c>
      <c r="D2881" s="54" t="s">
        <v>0</v>
      </c>
      <c r="E2881" s="46" t="s">
        <v>206</v>
      </c>
      <c r="F2881" s="46" t="s">
        <v>599</v>
      </c>
      <c r="G2881" s="31">
        <f>SUM(I2881:T2881)</f>
        <v>2.6</v>
      </c>
      <c r="H2881" s="32">
        <f>COUNT(I2881:U2881)</f>
        <v>1</v>
      </c>
      <c r="O2881" s="39">
        <v>2.6</v>
      </c>
    </row>
    <row r="2882" spans="1:19" ht="17.25" customHeight="1" x14ac:dyDescent="0.2">
      <c r="A2882" s="53" t="s">
        <v>3209</v>
      </c>
      <c r="B2882" s="53" t="s">
        <v>684</v>
      </c>
      <c r="C2882" s="54">
        <v>1975</v>
      </c>
      <c r="D2882" s="54" t="s">
        <v>0</v>
      </c>
      <c r="E2882" s="46" t="s">
        <v>1891</v>
      </c>
      <c r="F2882" s="46" t="s">
        <v>601</v>
      </c>
      <c r="G2882" s="31">
        <f>SUM(I2882:T2882)</f>
        <v>2.6</v>
      </c>
      <c r="H2882" s="32">
        <f>COUNT(I2882:U2882)</f>
        <v>1</v>
      </c>
      <c r="O2882" s="39">
        <v>2.6</v>
      </c>
    </row>
    <row r="2883" spans="1:19" ht="17.25" customHeight="1" x14ac:dyDescent="0.2">
      <c r="A2883" s="53" t="s">
        <v>3170</v>
      </c>
      <c r="B2883" s="53" t="s">
        <v>740</v>
      </c>
      <c r="C2883" s="54">
        <v>1975</v>
      </c>
      <c r="D2883" s="54" t="s">
        <v>0</v>
      </c>
      <c r="E2883" s="46" t="s">
        <v>1869</v>
      </c>
      <c r="F2883" s="46" t="s">
        <v>601</v>
      </c>
      <c r="G2883" s="31">
        <f>SUM(I2883:T2883)</f>
        <v>2.6</v>
      </c>
      <c r="H2883" s="32">
        <f>COUNT(I2883:U2883)</f>
        <v>1</v>
      </c>
      <c r="O2883" s="39">
        <v>2.6</v>
      </c>
    </row>
    <row r="2884" spans="1:19" ht="17.25" customHeight="1" x14ac:dyDescent="0.2">
      <c r="A2884" s="53" t="s">
        <v>334</v>
      </c>
      <c r="B2884" s="53" t="s">
        <v>16</v>
      </c>
      <c r="C2884" s="54">
        <v>1983</v>
      </c>
      <c r="D2884" s="54" t="s">
        <v>0</v>
      </c>
      <c r="E2884" s="46" t="s">
        <v>1879</v>
      </c>
      <c r="F2884" s="46" t="s">
        <v>599</v>
      </c>
      <c r="G2884" s="31">
        <f>SUM(I2884:T2884)</f>
        <v>2.6</v>
      </c>
      <c r="H2884" s="32">
        <f>COUNT(I2884:U2884)</f>
        <v>1</v>
      </c>
      <c r="O2884" s="39">
        <v>2.6</v>
      </c>
    </row>
    <row r="2885" spans="1:19" ht="17.25" customHeight="1" x14ac:dyDescent="0.2">
      <c r="A2885" s="53" t="s">
        <v>2376</v>
      </c>
      <c r="B2885" s="53" t="s">
        <v>20</v>
      </c>
      <c r="C2885" s="54">
        <v>1980</v>
      </c>
      <c r="D2885" s="54" t="s">
        <v>0</v>
      </c>
      <c r="F2885" s="46" t="s">
        <v>599</v>
      </c>
      <c r="G2885" s="31">
        <f>SUM(I2885:T2885)</f>
        <v>2.6</v>
      </c>
      <c r="H2885" s="32">
        <f>COUNT(I2885:U2885)</f>
        <v>1</v>
      </c>
      <c r="O2885" s="39">
        <v>2.6</v>
      </c>
    </row>
    <row r="2886" spans="1:19" ht="17.25" customHeight="1" x14ac:dyDescent="0.2">
      <c r="A2886" s="53" t="s">
        <v>3125</v>
      </c>
      <c r="B2886" s="53" t="s">
        <v>24</v>
      </c>
      <c r="C2886" s="54">
        <v>1978</v>
      </c>
      <c r="D2886" s="54" t="s">
        <v>0</v>
      </c>
      <c r="E2886" s="46" t="s">
        <v>3126</v>
      </c>
      <c r="F2886" s="46" t="s">
        <v>601</v>
      </c>
      <c r="G2886" s="31">
        <f>SUM(I2886:T2886)</f>
        <v>2.6</v>
      </c>
      <c r="H2886" s="32">
        <f>COUNT(I2886:U2886)</f>
        <v>1</v>
      </c>
      <c r="O2886" s="39">
        <v>2.6</v>
      </c>
    </row>
    <row r="2887" spans="1:19" ht="17.25" customHeight="1" x14ac:dyDescent="0.2">
      <c r="A2887" s="53" t="s">
        <v>773</v>
      </c>
      <c r="B2887" s="53" t="s">
        <v>39</v>
      </c>
      <c r="C2887" s="54">
        <v>1965</v>
      </c>
      <c r="D2887" s="54" t="s">
        <v>0</v>
      </c>
      <c r="E2887" s="46" t="s">
        <v>3126</v>
      </c>
      <c r="F2887" s="46" t="s">
        <v>603</v>
      </c>
      <c r="G2887" s="31">
        <f>SUM(I2887:T2887)</f>
        <v>2.6</v>
      </c>
      <c r="H2887" s="32">
        <f>COUNT(I2887:U2887)</f>
        <v>1</v>
      </c>
      <c r="O2887" s="39">
        <v>2.6</v>
      </c>
    </row>
    <row r="2888" spans="1:19" ht="17.25" customHeight="1" x14ac:dyDescent="0.2">
      <c r="A2888" s="53" t="s">
        <v>3183</v>
      </c>
      <c r="B2888" s="53" t="s">
        <v>40</v>
      </c>
      <c r="C2888" s="54">
        <v>1970</v>
      </c>
      <c r="D2888" s="54" t="s">
        <v>0</v>
      </c>
      <c r="E2888" s="46" t="s">
        <v>1454</v>
      </c>
      <c r="F2888" s="46" t="s">
        <v>600</v>
      </c>
      <c r="G2888" s="31">
        <f>SUM(I2888:T2888)</f>
        <v>2.6</v>
      </c>
      <c r="H2888" s="32">
        <f>COUNT(I2888:U2888)</f>
        <v>1</v>
      </c>
      <c r="O2888" s="39">
        <v>2.6</v>
      </c>
    </row>
    <row r="2889" spans="1:19" ht="17.25" customHeight="1" x14ac:dyDescent="0.2">
      <c r="A2889" s="53" t="s">
        <v>3106</v>
      </c>
      <c r="B2889" s="53" t="s">
        <v>41</v>
      </c>
      <c r="C2889" s="54">
        <v>1973</v>
      </c>
      <c r="D2889" s="54" t="s">
        <v>0</v>
      </c>
      <c r="E2889" s="46" t="s">
        <v>3107</v>
      </c>
      <c r="F2889" s="46" t="s">
        <v>600</v>
      </c>
      <c r="G2889" s="31">
        <f>SUM(I2889:T2889)</f>
        <v>2.6</v>
      </c>
      <c r="H2889" s="32">
        <f>COUNT(I2889:U2889)</f>
        <v>1</v>
      </c>
      <c r="O2889" s="39">
        <v>2.6</v>
      </c>
    </row>
    <row r="2890" spans="1:19" ht="17.25" customHeight="1" x14ac:dyDescent="0.2">
      <c r="A2890" s="53" t="s">
        <v>2007</v>
      </c>
      <c r="B2890" s="53" t="s">
        <v>634</v>
      </c>
      <c r="C2890" s="54">
        <v>1972</v>
      </c>
      <c r="D2890" s="54" t="s">
        <v>0</v>
      </c>
      <c r="E2890" s="46" t="s">
        <v>448</v>
      </c>
      <c r="F2890" s="46" t="s">
        <v>600</v>
      </c>
      <c r="G2890" s="31">
        <f>SUM(I2890:T2890)</f>
        <v>2.6</v>
      </c>
      <c r="H2890" s="32">
        <f>COUNT(I2890:U2890)</f>
        <v>1</v>
      </c>
      <c r="O2890" s="39">
        <v>2.6</v>
      </c>
    </row>
    <row r="2891" spans="1:19" ht="17.25" customHeight="1" x14ac:dyDescent="0.2">
      <c r="A2891" s="53" t="s">
        <v>3199</v>
      </c>
      <c r="B2891" s="53" t="s">
        <v>20</v>
      </c>
      <c r="C2891" s="54">
        <v>1964</v>
      </c>
      <c r="D2891" s="54" t="s">
        <v>0</v>
      </c>
      <c r="E2891" s="46" t="s">
        <v>1454</v>
      </c>
      <c r="F2891" s="46" t="s">
        <v>603</v>
      </c>
      <c r="G2891" s="31">
        <f>SUM(I2891:T2891)</f>
        <v>2.6</v>
      </c>
      <c r="H2891" s="32">
        <f>COUNT(I2891:U2891)</f>
        <v>1</v>
      </c>
      <c r="O2891" s="39">
        <v>2.6</v>
      </c>
    </row>
    <row r="2892" spans="1:19" ht="17.25" customHeight="1" x14ac:dyDescent="0.2">
      <c r="A2892" s="53" t="s">
        <v>3113</v>
      </c>
      <c r="B2892" s="53" t="s">
        <v>35</v>
      </c>
      <c r="C2892" s="54">
        <v>1967</v>
      </c>
      <c r="D2892" s="54" t="s">
        <v>0</v>
      </c>
      <c r="E2892" s="46" t="s">
        <v>1376</v>
      </c>
      <c r="F2892" s="46" t="s">
        <v>603</v>
      </c>
      <c r="G2892" s="31">
        <f>SUM(I2892:T2892)</f>
        <v>2.6</v>
      </c>
      <c r="H2892" s="32">
        <f>COUNT(I2892:U2892)</f>
        <v>1</v>
      </c>
      <c r="O2892" s="39">
        <v>2.6</v>
      </c>
    </row>
    <row r="2893" spans="1:19" ht="17.25" customHeight="1" x14ac:dyDescent="0.2">
      <c r="A2893" s="53" t="s">
        <v>573</v>
      </c>
      <c r="B2893" s="53" t="s">
        <v>726</v>
      </c>
      <c r="C2893" s="54">
        <v>1972</v>
      </c>
      <c r="D2893" s="54" t="s">
        <v>0</v>
      </c>
      <c r="E2893" s="46" t="s">
        <v>767</v>
      </c>
      <c r="F2893" s="46" t="s">
        <v>600</v>
      </c>
      <c r="G2893" s="31">
        <f>SUM(I2893:T2893)</f>
        <v>2.6</v>
      </c>
      <c r="H2893" s="32">
        <f>COUNT(I2893:U2893)</f>
        <v>1</v>
      </c>
      <c r="O2893" s="39">
        <v>2.6</v>
      </c>
    </row>
    <row r="2894" spans="1:19" ht="17.25" customHeight="1" x14ac:dyDescent="0.2">
      <c r="A2894" s="53" t="s">
        <v>3187</v>
      </c>
      <c r="B2894" s="53" t="s">
        <v>3188</v>
      </c>
      <c r="C2894" s="54">
        <v>1969</v>
      </c>
      <c r="D2894" s="54" t="s">
        <v>0</v>
      </c>
      <c r="E2894" s="46" t="s">
        <v>206</v>
      </c>
      <c r="F2894" s="46" t="s">
        <v>600</v>
      </c>
      <c r="G2894" s="31">
        <f>SUM(I2894:T2894)</f>
        <v>2.6</v>
      </c>
      <c r="H2894" s="32">
        <f>COUNT(I2894:U2894)</f>
        <v>1</v>
      </c>
      <c r="O2894" s="39">
        <v>2.6</v>
      </c>
    </row>
    <row r="2895" spans="1:19" ht="17.25" customHeight="1" x14ac:dyDescent="0.2">
      <c r="A2895" s="53" t="s">
        <v>3141</v>
      </c>
      <c r="B2895" s="53" t="s">
        <v>463</v>
      </c>
      <c r="C2895" s="54">
        <v>1971</v>
      </c>
      <c r="D2895" s="54" t="s">
        <v>0</v>
      </c>
      <c r="E2895" s="46" t="s">
        <v>199</v>
      </c>
      <c r="F2895" s="46" t="s">
        <v>600</v>
      </c>
      <c r="G2895" s="31">
        <f>SUM(I2895:T2895)</f>
        <v>2.6</v>
      </c>
      <c r="H2895" s="32">
        <f>COUNT(I2895:U2895)</f>
        <v>1</v>
      </c>
      <c r="O2895" s="39">
        <v>2.6</v>
      </c>
      <c r="S2895" s="123"/>
    </row>
    <row r="2896" spans="1:19" ht="17.25" customHeight="1" x14ac:dyDescent="0.2">
      <c r="A2896" s="53" t="s">
        <v>2447</v>
      </c>
      <c r="B2896" s="53" t="s">
        <v>52</v>
      </c>
      <c r="C2896" s="54">
        <v>1972</v>
      </c>
      <c r="D2896" s="54" t="s">
        <v>0</v>
      </c>
      <c r="E2896" s="46" t="s">
        <v>352</v>
      </c>
      <c r="F2896" s="46" t="s">
        <v>600</v>
      </c>
      <c r="G2896" s="31">
        <f>SUM(I2896:T2896)</f>
        <v>2.6</v>
      </c>
      <c r="H2896" s="32">
        <f>COUNT(I2896:U2896)</f>
        <v>1</v>
      </c>
      <c r="O2896" s="39">
        <v>2.6</v>
      </c>
    </row>
    <row r="2897" spans="1:19" ht="17.25" customHeight="1" x14ac:dyDescent="0.2">
      <c r="A2897" s="53" t="s">
        <v>3171</v>
      </c>
      <c r="B2897" s="53" t="s">
        <v>463</v>
      </c>
      <c r="C2897" s="54">
        <v>1971</v>
      </c>
      <c r="D2897" s="54" t="s">
        <v>0</v>
      </c>
      <c r="E2897" s="46" t="s">
        <v>3172</v>
      </c>
      <c r="F2897" s="46" t="s">
        <v>600</v>
      </c>
      <c r="G2897" s="31">
        <f>SUM(I2897:T2897)</f>
        <v>2.6</v>
      </c>
      <c r="H2897" s="32">
        <f>COUNT(I2897:U2897)</f>
        <v>1</v>
      </c>
      <c r="O2897" s="39">
        <v>2.6</v>
      </c>
      <c r="S2897" s="123"/>
    </row>
    <row r="2898" spans="1:19" ht="17.25" customHeight="1" x14ac:dyDescent="0.2">
      <c r="A2898" s="53" t="s">
        <v>3139</v>
      </c>
      <c r="B2898" s="53" t="s">
        <v>20</v>
      </c>
      <c r="C2898" s="54">
        <v>1976</v>
      </c>
      <c r="D2898" s="54" t="s">
        <v>0</v>
      </c>
      <c r="E2898" s="46" t="s">
        <v>137</v>
      </c>
      <c r="F2898" s="46" t="s">
        <v>601</v>
      </c>
      <c r="G2898" s="31">
        <f>SUM(I2898:T2898)</f>
        <v>2.6</v>
      </c>
      <c r="H2898" s="32">
        <f>COUNT(I2898:U2898)</f>
        <v>1</v>
      </c>
      <c r="O2898" s="39">
        <v>2.6</v>
      </c>
    </row>
    <row r="2899" spans="1:19" ht="17.25" customHeight="1" x14ac:dyDescent="0.2">
      <c r="A2899" s="53" t="s">
        <v>3145</v>
      </c>
      <c r="B2899" s="53" t="s">
        <v>16</v>
      </c>
      <c r="C2899" s="54">
        <v>1972</v>
      </c>
      <c r="D2899" s="54" t="s">
        <v>0</v>
      </c>
      <c r="F2899" s="46" t="s">
        <v>600</v>
      </c>
      <c r="G2899" s="31">
        <f>SUM(I2899:T2899)</f>
        <v>2.6</v>
      </c>
      <c r="H2899" s="32">
        <f>COUNT(I2899:U2899)</f>
        <v>1</v>
      </c>
      <c r="O2899" s="39">
        <v>2.6</v>
      </c>
    </row>
    <row r="2900" spans="1:19" ht="17.25" customHeight="1" x14ac:dyDescent="0.2">
      <c r="A2900" s="53" t="s">
        <v>3169</v>
      </c>
      <c r="B2900" s="53" t="s">
        <v>531</v>
      </c>
      <c r="C2900" s="54">
        <v>1981</v>
      </c>
      <c r="D2900" s="54" t="s">
        <v>0</v>
      </c>
      <c r="E2900" s="46" t="s">
        <v>199</v>
      </c>
      <c r="F2900" s="46" t="s">
        <v>599</v>
      </c>
      <c r="G2900" s="31">
        <f>SUM(I2900:T2900)</f>
        <v>2.6</v>
      </c>
      <c r="H2900" s="32">
        <f>COUNT(I2900:U2900)</f>
        <v>1</v>
      </c>
      <c r="O2900" s="39">
        <v>2.6</v>
      </c>
    </row>
    <row r="2901" spans="1:19" ht="17.25" customHeight="1" x14ac:dyDescent="0.2">
      <c r="A2901" s="53" t="s">
        <v>1542</v>
      </c>
      <c r="B2901" s="53" t="s">
        <v>581</v>
      </c>
      <c r="C2901" s="54">
        <v>1961</v>
      </c>
      <c r="D2901" s="54" t="s">
        <v>0</v>
      </c>
      <c r="E2901" s="46" t="s">
        <v>1454</v>
      </c>
      <c r="F2901" s="46" t="s">
        <v>605</v>
      </c>
      <c r="G2901" s="31">
        <f>SUM(I2901:T2901)</f>
        <v>2.6</v>
      </c>
      <c r="H2901" s="32">
        <f>COUNT(I2901:U2901)</f>
        <v>1</v>
      </c>
      <c r="O2901" s="39">
        <v>2.6</v>
      </c>
    </row>
    <row r="2902" spans="1:19" ht="17.25" customHeight="1" x14ac:dyDescent="0.2">
      <c r="A2902" s="53" t="s">
        <v>807</v>
      </c>
      <c r="B2902" s="53" t="s">
        <v>40</v>
      </c>
      <c r="C2902" s="54">
        <v>1978</v>
      </c>
      <c r="D2902" s="54" t="s">
        <v>0</v>
      </c>
      <c r="F2902" s="46" t="s">
        <v>601</v>
      </c>
      <c r="G2902" s="31">
        <f>SUM(I2902:T2902)</f>
        <v>2.6</v>
      </c>
      <c r="H2902" s="32">
        <f>COUNT(I2902:U2902)</f>
        <v>1</v>
      </c>
      <c r="O2902" s="39">
        <v>2.6</v>
      </c>
    </row>
    <row r="2903" spans="1:19" ht="17.25" customHeight="1" x14ac:dyDescent="0.2">
      <c r="A2903" s="53" t="s">
        <v>471</v>
      </c>
      <c r="B2903" s="53" t="s">
        <v>474</v>
      </c>
      <c r="C2903" s="54">
        <v>1973</v>
      </c>
      <c r="D2903" s="54" t="s">
        <v>0</v>
      </c>
      <c r="E2903" s="46" t="s">
        <v>3117</v>
      </c>
      <c r="F2903" s="46" t="s">
        <v>600</v>
      </c>
      <c r="G2903" s="31">
        <f>SUM(I2903:T2903)</f>
        <v>2.6</v>
      </c>
      <c r="H2903" s="32">
        <f>COUNT(I2903:U2903)</f>
        <v>1</v>
      </c>
      <c r="O2903" s="39">
        <v>2.6</v>
      </c>
    </row>
    <row r="2904" spans="1:19" ht="17.25" customHeight="1" x14ac:dyDescent="0.2">
      <c r="A2904" s="53" t="s">
        <v>3142</v>
      </c>
      <c r="B2904" s="53" t="s">
        <v>37</v>
      </c>
      <c r="C2904" s="54">
        <v>1975</v>
      </c>
      <c r="D2904" s="54" t="s">
        <v>0</v>
      </c>
      <c r="E2904" s="46" t="s">
        <v>206</v>
      </c>
      <c r="F2904" s="46" t="s">
        <v>601</v>
      </c>
      <c r="G2904" s="31">
        <f>SUM(I2904:T2904)</f>
        <v>2.6</v>
      </c>
      <c r="H2904" s="32">
        <f>COUNT(I2904:U2904)</f>
        <v>1</v>
      </c>
      <c r="O2904" s="39">
        <v>2.6</v>
      </c>
    </row>
    <row r="2905" spans="1:19" ht="17.25" customHeight="1" x14ac:dyDescent="0.2">
      <c r="A2905" s="53" t="s">
        <v>3140</v>
      </c>
      <c r="B2905" s="53" t="s">
        <v>648</v>
      </c>
      <c r="C2905" s="54">
        <v>1977</v>
      </c>
      <c r="D2905" s="54" t="s">
        <v>0</v>
      </c>
      <c r="F2905" s="46" t="s">
        <v>601</v>
      </c>
      <c r="G2905" s="31">
        <f>SUM(I2905:T2905)</f>
        <v>2.6</v>
      </c>
      <c r="H2905" s="32">
        <f>COUNT(I2905:U2905)</f>
        <v>1</v>
      </c>
      <c r="O2905" s="39">
        <v>2.6</v>
      </c>
    </row>
    <row r="2906" spans="1:19" ht="17.25" customHeight="1" x14ac:dyDescent="0.2">
      <c r="A2906" s="53" t="s">
        <v>3085</v>
      </c>
      <c r="B2906" s="53" t="s">
        <v>27</v>
      </c>
      <c r="C2906" s="54">
        <v>1971</v>
      </c>
      <c r="D2906" s="54" t="s">
        <v>0</v>
      </c>
      <c r="E2906" s="46" t="s">
        <v>206</v>
      </c>
      <c r="F2906" s="46" t="s">
        <v>600</v>
      </c>
      <c r="G2906" s="31">
        <f>SUM(I2906:T2906)</f>
        <v>2.6</v>
      </c>
      <c r="H2906" s="32">
        <f>COUNT(I2906:U2906)</f>
        <v>1</v>
      </c>
      <c r="O2906" s="39">
        <v>2.6</v>
      </c>
    </row>
    <row r="2907" spans="1:19" ht="17.25" customHeight="1" x14ac:dyDescent="0.2">
      <c r="A2907" s="53" t="s">
        <v>2434</v>
      </c>
      <c r="B2907" s="53" t="s">
        <v>66</v>
      </c>
      <c r="C2907" s="54">
        <v>1973</v>
      </c>
      <c r="D2907" s="54" t="s">
        <v>0</v>
      </c>
      <c r="E2907" s="46" t="s">
        <v>1891</v>
      </c>
      <c r="F2907" s="46" t="s">
        <v>600</v>
      </c>
      <c r="G2907" s="31">
        <f>SUM(I2907:T2907)</f>
        <v>2.6</v>
      </c>
      <c r="H2907" s="32">
        <f>COUNT(I2907:U2907)</f>
        <v>1</v>
      </c>
      <c r="O2907" s="39">
        <v>2.6</v>
      </c>
    </row>
    <row r="2908" spans="1:19" ht="17.25" customHeight="1" x14ac:dyDescent="0.2">
      <c r="A2908" s="53" t="s">
        <v>196</v>
      </c>
      <c r="B2908" s="53" t="s">
        <v>1412</v>
      </c>
      <c r="C2908" s="54">
        <v>1972</v>
      </c>
      <c r="D2908" s="54" t="s">
        <v>0</v>
      </c>
      <c r="E2908" s="46" t="s">
        <v>206</v>
      </c>
      <c r="F2908" s="46" t="s">
        <v>600</v>
      </c>
      <c r="G2908" s="31">
        <f>SUM(I2908:T2908)</f>
        <v>2.6</v>
      </c>
      <c r="H2908" s="32">
        <f>COUNT(I2908:U2908)</f>
        <v>1</v>
      </c>
      <c r="O2908" s="39">
        <v>2.6</v>
      </c>
    </row>
    <row r="2909" spans="1:19" ht="17.25" customHeight="1" x14ac:dyDescent="0.2">
      <c r="A2909" s="53" t="s">
        <v>3136</v>
      </c>
      <c r="B2909" s="53" t="s">
        <v>60</v>
      </c>
      <c r="C2909" s="54">
        <v>1978</v>
      </c>
      <c r="D2909" s="54" t="s">
        <v>0</v>
      </c>
      <c r="E2909" s="46" t="s">
        <v>206</v>
      </c>
      <c r="F2909" s="46" t="s">
        <v>601</v>
      </c>
      <c r="G2909" s="31">
        <f>SUM(I2909:T2909)</f>
        <v>2.6</v>
      </c>
      <c r="H2909" s="32">
        <f>COUNT(I2909:U2909)</f>
        <v>1</v>
      </c>
      <c r="O2909" s="39">
        <v>2.6</v>
      </c>
    </row>
    <row r="2910" spans="1:19" ht="17.25" customHeight="1" x14ac:dyDescent="0.2">
      <c r="A2910" s="53" t="s">
        <v>3190</v>
      </c>
      <c r="B2910" s="53" t="s">
        <v>54</v>
      </c>
      <c r="C2910" s="54">
        <v>1966</v>
      </c>
      <c r="D2910" s="54" t="s">
        <v>0</v>
      </c>
      <c r="E2910" s="46" t="s">
        <v>1418</v>
      </c>
      <c r="F2910" s="46" t="s">
        <v>603</v>
      </c>
      <c r="G2910" s="31">
        <f>SUM(I2910:T2910)</f>
        <v>2.6</v>
      </c>
      <c r="H2910" s="32">
        <f>COUNT(I2910:U2910)</f>
        <v>1</v>
      </c>
      <c r="O2910" s="39">
        <v>2.6</v>
      </c>
    </row>
    <row r="2911" spans="1:19" ht="17.25" customHeight="1" x14ac:dyDescent="0.2">
      <c r="A2911" s="53" t="s">
        <v>3167</v>
      </c>
      <c r="B2911" s="53" t="s">
        <v>3168</v>
      </c>
      <c r="C2911" s="54">
        <v>1969</v>
      </c>
      <c r="D2911" s="54" t="s">
        <v>0</v>
      </c>
      <c r="E2911" s="46" t="s">
        <v>1865</v>
      </c>
      <c r="F2911" s="46" t="s">
        <v>600</v>
      </c>
      <c r="G2911" s="31">
        <f>SUM(I2911:T2911)</f>
        <v>2.6</v>
      </c>
      <c r="H2911" s="32">
        <f>COUNT(I2911:U2911)</f>
        <v>1</v>
      </c>
      <c r="O2911" s="39">
        <v>2.6</v>
      </c>
    </row>
    <row r="2912" spans="1:19" ht="17.25" customHeight="1" x14ac:dyDescent="0.2">
      <c r="A2912" s="53" t="s">
        <v>3196</v>
      </c>
      <c r="B2912" s="53" t="s">
        <v>3197</v>
      </c>
      <c r="C2912" s="54">
        <v>1971</v>
      </c>
      <c r="D2912" s="54" t="s">
        <v>0</v>
      </c>
      <c r="E2912" s="46" t="s">
        <v>3198</v>
      </c>
      <c r="F2912" s="46" t="s">
        <v>600</v>
      </c>
      <c r="G2912" s="31">
        <f>SUM(I2912:T2912)</f>
        <v>2.6</v>
      </c>
      <c r="H2912" s="32">
        <f>COUNT(I2912:U2912)</f>
        <v>1</v>
      </c>
      <c r="O2912" s="39">
        <v>2.6</v>
      </c>
    </row>
    <row r="2913" spans="1:15" ht="17.25" customHeight="1" x14ac:dyDescent="0.2">
      <c r="A2913" s="53" t="s">
        <v>2680</v>
      </c>
      <c r="B2913" s="53" t="s">
        <v>27</v>
      </c>
      <c r="C2913" s="54">
        <v>1972</v>
      </c>
      <c r="D2913" s="54" t="s">
        <v>0</v>
      </c>
      <c r="E2913" s="46" t="s">
        <v>3148</v>
      </c>
      <c r="F2913" s="46" t="s">
        <v>600</v>
      </c>
      <c r="G2913" s="31">
        <f>SUM(I2913:T2913)</f>
        <v>2.6</v>
      </c>
      <c r="H2913" s="32">
        <f>COUNT(I2913:U2913)</f>
        <v>1</v>
      </c>
      <c r="O2913" s="39">
        <v>2.6</v>
      </c>
    </row>
    <row r="2914" spans="1:15" ht="17.25" customHeight="1" x14ac:dyDescent="0.2">
      <c r="A2914" s="53" t="s">
        <v>793</v>
      </c>
      <c r="B2914" s="53" t="s">
        <v>35</v>
      </c>
      <c r="C2914" s="54">
        <v>1963</v>
      </c>
      <c r="D2914" s="54" t="s">
        <v>0</v>
      </c>
      <c r="E2914" s="46" t="s">
        <v>3213</v>
      </c>
      <c r="F2914" s="46" t="s">
        <v>605</v>
      </c>
      <c r="G2914" s="31">
        <f>SUM(I2914:T2914)</f>
        <v>2.6</v>
      </c>
      <c r="H2914" s="32">
        <f>COUNT(I2914:U2914)</f>
        <v>1</v>
      </c>
      <c r="O2914" s="39">
        <v>2.6</v>
      </c>
    </row>
    <row r="2915" spans="1:15" ht="17.25" customHeight="1" x14ac:dyDescent="0.2">
      <c r="A2915" s="80" t="s">
        <v>87</v>
      </c>
      <c r="B2915" s="80" t="s">
        <v>40</v>
      </c>
      <c r="C2915" s="65">
        <v>1974</v>
      </c>
      <c r="D2915" s="65" t="s">
        <v>0</v>
      </c>
      <c r="E2915" s="45" t="s">
        <v>10</v>
      </c>
      <c r="F2915" s="45" t="s">
        <v>601</v>
      </c>
      <c r="G2915" s="31">
        <f>SUM(I2915:T2915)</f>
        <v>2.5</v>
      </c>
      <c r="H2915" s="32">
        <f>COUNT(I2915:U2915)</f>
        <v>1</v>
      </c>
      <c r="I2915" s="51">
        <v>2.5</v>
      </c>
      <c r="J2915" s="55"/>
    </row>
    <row r="2916" spans="1:15" ht="17.25" customHeight="1" x14ac:dyDescent="0.2">
      <c r="A2916" s="53" t="s">
        <v>273</v>
      </c>
      <c r="B2916" s="53" t="s">
        <v>48</v>
      </c>
      <c r="C2916" s="59">
        <v>1974</v>
      </c>
      <c r="D2916" s="59" t="s">
        <v>0</v>
      </c>
      <c r="E2916" s="45" t="s">
        <v>167</v>
      </c>
      <c r="F2916" s="46" t="s">
        <v>601</v>
      </c>
      <c r="G2916" s="31">
        <f>SUM(I2916:T2916)</f>
        <v>2.5</v>
      </c>
      <c r="H2916" s="32">
        <f>COUNT(I2916:U2916)</f>
        <v>1</v>
      </c>
      <c r="I2916" s="51">
        <v>2.5</v>
      </c>
      <c r="J2916" s="55"/>
    </row>
    <row r="2917" spans="1:15" ht="17.25" customHeight="1" x14ac:dyDescent="0.2">
      <c r="A2917" s="58" t="s">
        <v>310</v>
      </c>
      <c r="B2917" s="58" t="s">
        <v>22</v>
      </c>
      <c r="C2917" s="59">
        <v>1975</v>
      </c>
      <c r="D2917" s="59" t="s">
        <v>0</v>
      </c>
      <c r="E2917" s="45" t="s">
        <v>12</v>
      </c>
      <c r="F2917" s="45" t="s">
        <v>601</v>
      </c>
      <c r="G2917" s="31">
        <f>SUM(I2917:T2917)</f>
        <v>2.5</v>
      </c>
      <c r="H2917" s="32">
        <f>COUNT(I2917:U2917)</f>
        <v>1</v>
      </c>
      <c r="I2917" s="93">
        <v>2.5</v>
      </c>
      <c r="J2917" s="55"/>
    </row>
    <row r="2918" spans="1:15" ht="17.25" customHeight="1" x14ac:dyDescent="0.2">
      <c r="A2918" s="53" t="s">
        <v>2316</v>
      </c>
      <c r="B2918" s="53" t="s">
        <v>2317</v>
      </c>
      <c r="C2918" s="54">
        <v>1978</v>
      </c>
      <c r="D2918" s="54" t="s">
        <v>0</v>
      </c>
      <c r="E2918" s="46" t="s">
        <v>2318</v>
      </c>
      <c r="F2918" s="46" t="s">
        <v>601</v>
      </c>
      <c r="G2918" s="31">
        <f>SUM(I2918:T2918)</f>
        <v>2.5</v>
      </c>
      <c r="H2918" s="32">
        <f>COUNT(I2918:U2918)</f>
        <v>1</v>
      </c>
      <c r="L2918" s="36">
        <v>2.5</v>
      </c>
    </row>
    <row r="2919" spans="1:15" ht="17.25" customHeight="1" x14ac:dyDescent="0.2">
      <c r="A2919" s="72" t="s">
        <v>2303</v>
      </c>
      <c r="B2919" s="72" t="s">
        <v>1043</v>
      </c>
      <c r="C2919" s="73">
        <v>1977</v>
      </c>
      <c r="D2919" s="79" t="s">
        <v>0</v>
      </c>
      <c r="E2919" s="74" t="s">
        <v>2202</v>
      </c>
      <c r="F2919" s="64" t="s">
        <v>601</v>
      </c>
      <c r="G2919" s="31">
        <f>SUM(I2919:T2919)</f>
        <v>2.5</v>
      </c>
      <c r="H2919" s="32">
        <f>COUNT(I2919:U2919)</f>
        <v>1</v>
      </c>
      <c r="I2919" s="68"/>
      <c r="J2919" s="61"/>
      <c r="L2919" s="36">
        <v>2.5</v>
      </c>
    </row>
    <row r="2920" spans="1:15" ht="17.25" customHeight="1" x14ac:dyDescent="0.2">
      <c r="A2920" s="5" t="s">
        <v>2355</v>
      </c>
      <c r="B2920" s="5" t="s">
        <v>28</v>
      </c>
      <c r="C2920" s="91">
        <v>1975</v>
      </c>
      <c r="D2920" s="4" t="s">
        <v>0</v>
      </c>
      <c r="E2920" s="119" t="s">
        <v>2321</v>
      </c>
      <c r="F2920" s="50" t="s">
        <v>601</v>
      </c>
      <c r="G2920" s="31">
        <f>SUM(I2920:T2920)</f>
        <v>2.5</v>
      </c>
      <c r="H2920" s="32">
        <f>COUNT(I2920:U2920)</f>
        <v>1</v>
      </c>
      <c r="L2920" s="36">
        <v>2.5</v>
      </c>
    </row>
    <row r="2921" spans="1:15" ht="17.25" customHeight="1" x14ac:dyDescent="0.2">
      <c r="A2921" s="53" t="s">
        <v>144</v>
      </c>
      <c r="B2921" s="53" t="s">
        <v>154</v>
      </c>
      <c r="C2921" s="54">
        <v>1976</v>
      </c>
      <c r="D2921" s="54" t="s">
        <v>0</v>
      </c>
      <c r="E2921" s="46" t="s">
        <v>180</v>
      </c>
      <c r="F2921" s="46" t="s">
        <v>601</v>
      </c>
      <c r="G2921" s="31">
        <f>SUM(I2921:T2921)</f>
        <v>2.5</v>
      </c>
      <c r="H2921" s="32">
        <f>COUNT(I2921:U2921)</f>
        <v>1</v>
      </c>
      <c r="I2921" s="51">
        <v>2.5</v>
      </c>
      <c r="J2921" s="55"/>
    </row>
    <row r="2922" spans="1:15" ht="17.25" customHeight="1" x14ac:dyDescent="0.2">
      <c r="A2922" s="53" t="s">
        <v>2305</v>
      </c>
      <c r="B2922" s="53" t="s">
        <v>19</v>
      </c>
      <c r="C2922" s="54">
        <v>1976</v>
      </c>
      <c r="D2922" s="54" t="s">
        <v>0</v>
      </c>
      <c r="E2922" s="46" t="s">
        <v>2306</v>
      </c>
      <c r="F2922" s="46" t="s">
        <v>601</v>
      </c>
      <c r="G2922" s="31">
        <f>SUM(I2922:T2922)</f>
        <v>2.5</v>
      </c>
      <c r="H2922" s="32">
        <f>COUNT(I2922:U2922)</f>
        <v>1</v>
      </c>
      <c r="L2922" s="36">
        <v>2.5</v>
      </c>
    </row>
    <row r="2923" spans="1:15" ht="17.25" customHeight="1" x14ac:dyDescent="0.2">
      <c r="A2923" s="53" t="s">
        <v>1966</v>
      </c>
      <c r="B2923" s="53" t="s">
        <v>25</v>
      </c>
      <c r="C2923" s="27">
        <v>1976</v>
      </c>
      <c r="D2923" s="54" t="s">
        <v>0</v>
      </c>
      <c r="E2923" s="46" t="s">
        <v>999</v>
      </c>
      <c r="F2923" s="46" t="s">
        <v>601</v>
      </c>
      <c r="G2923" s="31">
        <f>SUM(I2923:T2923)</f>
        <v>2.5</v>
      </c>
      <c r="H2923" s="32">
        <f>COUNT(I2923:U2923)</f>
        <v>1</v>
      </c>
      <c r="L2923" s="36">
        <v>2.5</v>
      </c>
      <c r="M2923" s="37"/>
    </row>
    <row r="2924" spans="1:15" ht="17.25" customHeight="1" x14ac:dyDescent="0.2">
      <c r="A2924" s="58" t="s">
        <v>471</v>
      </c>
      <c r="B2924" s="58" t="s">
        <v>60</v>
      </c>
      <c r="C2924" s="59">
        <v>1975</v>
      </c>
      <c r="D2924" s="59" t="s">
        <v>0</v>
      </c>
      <c r="E2924" s="45" t="s">
        <v>2314</v>
      </c>
      <c r="F2924" s="45" t="s">
        <v>601</v>
      </c>
      <c r="G2924" s="31">
        <f>SUM(I2924:T2924)</f>
        <v>2.5</v>
      </c>
      <c r="H2924" s="32">
        <f>COUNT(I2924:U2924)</f>
        <v>1</v>
      </c>
      <c r="L2924" s="36">
        <v>2.5</v>
      </c>
    </row>
    <row r="2925" spans="1:15" ht="17.25" customHeight="1" x14ac:dyDescent="0.2">
      <c r="A2925" s="53" t="s">
        <v>2370</v>
      </c>
      <c r="B2925" s="53" t="s">
        <v>1451</v>
      </c>
      <c r="C2925" s="59">
        <v>1975</v>
      </c>
      <c r="D2925" s="59" t="s">
        <v>0</v>
      </c>
      <c r="E2925" s="45" t="s">
        <v>2318</v>
      </c>
      <c r="F2925" s="45" t="s">
        <v>601</v>
      </c>
      <c r="G2925" s="31">
        <f>SUM(I2925:T2925)</f>
        <v>2.5</v>
      </c>
      <c r="H2925" s="32">
        <f>COUNT(I2925:U2925)</f>
        <v>1</v>
      </c>
      <c r="L2925" s="36">
        <v>2.5</v>
      </c>
    </row>
    <row r="2926" spans="1:15" ht="17.25" customHeight="1" x14ac:dyDescent="0.2">
      <c r="A2926" s="101" t="s">
        <v>2353</v>
      </c>
      <c r="B2926" s="101" t="s">
        <v>187</v>
      </c>
      <c r="C2926" s="70">
        <v>1977</v>
      </c>
      <c r="D2926" s="71" t="s">
        <v>0</v>
      </c>
      <c r="E2926" s="86" t="s">
        <v>2354</v>
      </c>
      <c r="F2926" s="64" t="s">
        <v>601</v>
      </c>
      <c r="G2926" s="31">
        <f>SUM(I2926:T2926)</f>
        <v>2.5</v>
      </c>
      <c r="H2926" s="32">
        <f>COUNT(I2926:U2926)</f>
        <v>1</v>
      </c>
      <c r="L2926" s="36">
        <v>2.5</v>
      </c>
    </row>
    <row r="2927" spans="1:15" ht="17.25" customHeight="1" x14ac:dyDescent="0.2">
      <c r="A2927" s="78" t="s">
        <v>333</v>
      </c>
      <c r="B2927" s="78" t="s">
        <v>37</v>
      </c>
      <c r="C2927" s="73">
        <v>1978</v>
      </c>
      <c r="D2927" s="65" t="s">
        <v>0</v>
      </c>
      <c r="E2927" s="74" t="s">
        <v>199</v>
      </c>
      <c r="F2927" s="64" t="s">
        <v>601</v>
      </c>
      <c r="G2927" s="31">
        <f>SUM(I2927:T2927)</f>
        <v>2.5</v>
      </c>
      <c r="H2927" s="32">
        <f>COUNT(I2927:U2927)</f>
        <v>1</v>
      </c>
      <c r="I2927" s="93">
        <v>2.5</v>
      </c>
      <c r="J2927" s="61"/>
    </row>
    <row r="2928" spans="1:15" ht="17.25" customHeight="1" x14ac:dyDescent="0.2">
      <c r="A2928" s="28" t="s">
        <v>553</v>
      </c>
      <c r="B2928" s="28" t="s">
        <v>554</v>
      </c>
      <c r="C2928" s="29">
        <v>1964</v>
      </c>
      <c r="D2928" s="29" t="s">
        <v>1</v>
      </c>
      <c r="E2928" s="28" t="s">
        <v>172</v>
      </c>
      <c r="F2928" s="64" t="s">
        <v>601</v>
      </c>
      <c r="G2928" s="31">
        <f>SUM(I2928:T2928)</f>
        <v>2.4</v>
      </c>
      <c r="H2928" s="32">
        <f>COUNT(I2928:U2928)</f>
        <v>1</v>
      </c>
      <c r="I2928" s="51">
        <v>2.4</v>
      </c>
    </row>
    <row r="2929" spans="1:19" ht="17.25" customHeight="1" x14ac:dyDescent="0.2">
      <c r="A2929" s="28" t="s">
        <v>555</v>
      </c>
      <c r="B2929" s="28" t="s">
        <v>556</v>
      </c>
      <c r="C2929" s="29">
        <v>1969</v>
      </c>
      <c r="D2929" s="29" t="s">
        <v>1</v>
      </c>
      <c r="E2929" s="28" t="s">
        <v>10</v>
      </c>
      <c r="F2929" s="30" t="s">
        <v>600</v>
      </c>
      <c r="G2929" s="31">
        <f>SUM(I2929:T2929)</f>
        <v>2.4</v>
      </c>
      <c r="H2929" s="32">
        <f>COUNT(I2929:U2929)</f>
        <v>1</v>
      </c>
      <c r="I2929" s="51">
        <v>2.4</v>
      </c>
    </row>
    <row r="2930" spans="1:19" ht="17.25" customHeight="1" x14ac:dyDescent="0.2">
      <c r="A2930" s="53" t="s">
        <v>3314</v>
      </c>
      <c r="B2930" s="53" t="s">
        <v>37</v>
      </c>
      <c r="C2930" s="54">
        <v>1971</v>
      </c>
      <c r="D2930" s="54" t="s">
        <v>0</v>
      </c>
      <c r="E2930" s="46" t="s">
        <v>180</v>
      </c>
      <c r="F2930" s="46" t="s">
        <v>600</v>
      </c>
      <c r="G2930" s="31">
        <f>SUM(I2930:T2930)</f>
        <v>2.4</v>
      </c>
      <c r="H2930" s="32">
        <f>COUNT(I2930:U2930)</f>
        <v>1</v>
      </c>
      <c r="Q2930" s="41">
        <v>2.4</v>
      </c>
      <c r="S2930" s="123"/>
    </row>
    <row r="2931" spans="1:19" ht="17.25" customHeight="1" x14ac:dyDescent="0.2">
      <c r="A2931" s="53" t="s">
        <v>1996</v>
      </c>
      <c r="B2931" s="53" t="s">
        <v>2018</v>
      </c>
      <c r="C2931" s="54">
        <v>1970</v>
      </c>
      <c r="D2931" s="54" t="s">
        <v>0</v>
      </c>
      <c r="E2931" s="46" t="s">
        <v>199</v>
      </c>
      <c r="F2931" s="46" t="s">
        <v>600</v>
      </c>
      <c r="G2931" s="31">
        <f>SUM(I2931:T2931)</f>
        <v>2.2999999999999998</v>
      </c>
      <c r="H2931" s="32">
        <f>COUNT(I2931:U2931)</f>
        <v>1</v>
      </c>
      <c r="J2931" s="34">
        <v>2.2999999999999998</v>
      </c>
    </row>
    <row r="2932" spans="1:19" ht="17.25" customHeight="1" x14ac:dyDescent="0.2">
      <c r="A2932" s="80" t="s">
        <v>2006</v>
      </c>
      <c r="B2932" s="80" t="s">
        <v>66</v>
      </c>
      <c r="C2932" s="65">
        <v>1969</v>
      </c>
      <c r="D2932" s="65" t="s">
        <v>0</v>
      </c>
      <c r="E2932" s="45" t="s">
        <v>369</v>
      </c>
      <c r="F2932" s="46" t="s">
        <v>600</v>
      </c>
      <c r="G2932" s="31">
        <f>SUM(I2932:T2932)</f>
        <v>2.2999999999999998</v>
      </c>
      <c r="H2932" s="32">
        <f>COUNT(I2932:U2932)</f>
        <v>1</v>
      </c>
      <c r="J2932" s="34">
        <v>2.2999999999999998</v>
      </c>
    </row>
    <row r="2933" spans="1:19" ht="17.25" customHeight="1" x14ac:dyDescent="0.2">
      <c r="A2933" s="44" t="s">
        <v>417</v>
      </c>
      <c r="B2933" s="44" t="s">
        <v>2044</v>
      </c>
      <c r="C2933" s="54">
        <v>1970</v>
      </c>
      <c r="D2933" s="54" t="s">
        <v>0</v>
      </c>
      <c r="E2933" s="46" t="s">
        <v>206</v>
      </c>
      <c r="F2933" s="46" t="s">
        <v>600</v>
      </c>
      <c r="G2933" s="31">
        <f>SUM(I2933:T2933)</f>
        <v>2.2999999999999998</v>
      </c>
      <c r="H2933" s="32">
        <f>COUNT(I2933:U2933)</f>
        <v>1</v>
      </c>
      <c r="J2933" s="34">
        <v>2.2999999999999998</v>
      </c>
      <c r="M2933" s="37"/>
      <c r="S2933" s="123"/>
    </row>
    <row r="2934" spans="1:19" ht="17.25" customHeight="1" x14ac:dyDescent="0.2">
      <c r="A2934" s="1" t="s">
        <v>2255</v>
      </c>
      <c r="B2934" s="2" t="s">
        <v>634</v>
      </c>
      <c r="C2934" s="3">
        <v>1956</v>
      </c>
      <c r="D2934" s="4" t="s">
        <v>0</v>
      </c>
      <c r="E2934" s="6" t="s">
        <v>206</v>
      </c>
      <c r="F2934" s="87" t="str">
        <f ca="1">IF(D2934="","",IF([3]GARA!$G$17="SI",IF(D2934="F",LOOKUP(C2934,[3]Categorie!$A$2:$A$103,[3]Categorie!$E$2:$E$103),LOOKUP(C2934,[3]Categorie!$A$2:$A$103,[3]Categorie!$D$2:$D$103)),IF(D2934="","",IF(D2934="F",LOOKUP(C2934,[3]Categorie!$A$2:$A$103,[3]Categorie!$C$2:$C$103),LOOKUP(C2934,[3]Categorie!$A$2:$A$103,[3]Categorie!$B$2:$B$103)))))</f>
        <v>I-60 VETERANI MASCH.</v>
      </c>
      <c r="G2934" s="31">
        <f>SUM(I2934:T2934)</f>
        <v>2.1</v>
      </c>
      <c r="H2934" s="32">
        <f>COUNT(I2934:U2934)</f>
        <v>1</v>
      </c>
      <c r="S2934" s="43">
        <v>2.1</v>
      </c>
    </row>
    <row r="2935" spans="1:19" ht="17.25" customHeight="1" x14ac:dyDescent="0.2">
      <c r="A2935" s="1"/>
      <c r="B2935" s="2"/>
      <c r="C2935" s="3"/>
      <c r="D2935" s="4"/>
      <c r="E2935" s="6"/>
      <c r="F2935" s="87"/>
      <c r="G2935" s="31"/>
      <c r="H2935" s="32"/>
      <c r="S2935" s="55"/>
    </row>
    <row r="2936" spans="1:19" ht="17.25" customHeight="1" x14ac:dyDescent="0.2">
      <c r="A2936" s="5"/>
      <c r="B2936" s="2"/>
      <c r="C2936" s="4"/>
      <c r="D2936" s="4"/>
      <c r="E2936" s="2"/>
      <c r="F2936" s="87"/>
      <c r="G2936" s="31"/>
      <c r="H2936" s="32"/>
      <c r="S2936" s="55"/>
    </row>
    <row r="2937" spans="1:19" ht="17.25" customHeight="1" x14ac:dyDescent="0.2">
      <c r="A2937" s="1"/>
      <c r="B2937" s="2"/>
      <c r="C2937" s="3"/>
      <c r="D2937" s="4"/>
      <c r="E2937" s="6"/>
      <c r="F2937" s="87"/>
      <c r="G2937" s="31"/>
      <c r="H2937" s="32"/>
      <c r="S2937" s="55"/>
    </row>
    <row r="2938" spans="1:19" ht="17.25" customHeight="1" x14ac:dyDescent="0.2">
      <c r="A2938" s="1"/>
      <c r="B2938" s="2"/>
      <c r="C2938" s="3"/>
      <c r="D2938" s="4"/>
      <c r="E2938" s="6"/>
      <c r="F2938" s="87"/>
      <c r="G2938" s="31"/>
      <c r="H2938" s="32"/>
      <c r="S2938" s="55"/>
    </row>
    <row r="2939" spans="1:19" ht="17.25" customHeight="1" x14ac:dyDescent="0.2">
      <c r="A2939" s="1"/>
      <c r="B2939" s="2"/>
      <c r="C2939" s="3"/>
      <c r="D2939" s="4"/>
      <c r="E2939" s="6"/>
      <c r="F2939" s="87"/>
      <c r="G2939" s="31"/>
      <c r="H2939" s="32"/>
      <c r="S2939" s="55"/>
    </row>
    <row r="2940" spans="1:19" ht="17.25" customHeight="1" x14ac:dyDescent="0.2">
      <c r="A2940" s="1"/>
      <c r="B2940" s="2"/>
      <c r="C2940" s="3"/>
      <c r="D2940" s="4"/>
      <c r="E2940" s="6"/>
      <c r="F2940" s="87"/>
      <c r="G2940" s="31"/>
      <c r="H2940" s="32"/>
      <c r="S2940" s="55"/>
    </row>
    <row r="2941" spans="1:19" ht="17.25" customHeight="1" x14ac:dyDescent="0.2">
      <c r="A2941" s="5"/>
      <c r="B2941" s="2"/>
      <c r="C2941" s="4"/>
      <c r="D2941" s="4"/>
      <c r="E2941" s="6"/>
      <c r="F2941" s="87"/>
      <c r="G2941" s="31"/>
      <c r="H2941" s="32"/>
      <c r="S2941" s="55"/>
    </row>
    <row r="2942" spans="1:19" ht="17.25" customHeight="1" x14ac:dyDescent="0.2">
      <c r="A2942" s="1"/>
      <c r="B2942" s="2"/>
      <c r="C2942" s="3"/>
      <c r="D2942" s="4"/>
      <c r="E2942" s="6"/>
      <c r="F2942" s="87"/>
      <c r="G2942" s="31"/>
      <c r="H2942" s="32"/>
      <c r="S2942" s="55"/>
    </row>
    <row r="2943" spans="1:19" ht="17.25" customHeight="1" x14ac:dyDescent="0.2">
      <c r="A2943" s="1"/>
      <c r="B2943" s="2"/>
      <c r="C2943" s="3"/>
      <c r="D2943" s="4"/>
      <c r="E2943" s="6"/>
      <c r="F2943" s="87"/>
      <c r="G2943" s="31"/>
      <c r="H2943" s="32"/>
      <c r="S2943" s="55"/>
    </row>
    <row r="2944" spans="1:19" ht="17.25" customHeight="1" x14ac:dyDescent="0.2">
      <c r="A2944" s="1"/>
      <c r="B2944" s="2"/>
      <c r="C2944" s="3"/>
      <c r="D2944" s="4"/>
      <c r="E2944" s="6"/>
      <c r="F2944" s="87"/>
      <c r="G2944" s="31"/>
      <c r="H2944" s="32"/>
      <c r="S2944" s="55"/>
    </row>
    <row r="2945" spans="1:19" ht="17.25" customHeight="1" x14ac:dyDescent="0.2">
      <c r="A2945" s="1"/>
      <c r="B2945" s="2"/>
      <c r="C2945" s="3"/>
      <c r="D2945" s="4"/>
      <c r="E2945" s="6"/>
      <c r="F2945" s="87"/>
      <c r="G2945" s="31"/>
      <c r="H2945" s="32"/>
      <c r="S2945" s="55"/>
    </row>
    <row r="2946" spans="1:19" ht="17.25" customHeight="1" x14ac:dyDescent="0.2">
      <c r="A2946" s="5"/>
      <c r="B2946" s="2"/>
      <c r="C2946" s="4"/>
      <c r="D2946" s="4"/>
      <c r="E2946" s="6"/>
      <c r="F2946" s="87"/>
      <c r="G2946" s="31"/>
      <c r="H2946" s="32"/>
      <c r="S2946" s="55"/>
    </row>
    <row r="2947" spans="1:19" ht="17.25" customHeight="1" x14ac:dyDescent="0.2">
      <c r="A2947" s="1"/>
      <c r="B2947" s="2"/>
      <c r="C2947" s="3"/>
      <c r="D2947" s="4"/>
      <c r="E2947" s="6"/>
      <c r="F2947" s="87"/>
      <c r="G2947" s="31"/>
      <c r="H2947" s="32"/>
      <c r="S2947" s="55"/>
    </row>
    <row r="2948" spans="1:19" ht="17.25" customHeight="1" x14ac:dyDescent="0.2">
      <c r="A2948" s="5"/>
      <c r="B2948" s="2"/>
      <c r="C2948" s="4"/>
      <c r="D2948" s="4"/>
      <c r="E2948" s="2"/>
      <c r="F2948" s="87"/>
      <c r="G2948" s="31"/>
      <c r="H2948" s="32"/>
      <c r="S2948" s="55"/>
    </row>
    <row r="2949" spans="1:19" ht="17.25" customHeight="1" x14ac:dyDescent="0.2">
      <c r="A2949" s="1"/>
      <c r="B2949" s="2"/>
      <c r="C2949" s="3"/>
      <c r="D2949" s="4"/>
      <c r="E2949" s="6"/>
      <c r="F2949" s="87"/>
      <c r="G2949" s="31"/>
      <c r="H2949" s="32"/>
      <c r="S2949" s="55"/>
    </row>
    <row r="2950" spans="1:19" ht="17.25" customHeight="1" x14ac:dyDescent="0.2">
      <c r="A2950" s="5"/>
      <c r="B2950" s="2"/>
      <c r="C2950" s="4"/>
      <c r="D2950" s="4"/>
      <c r="E2950" s="2"/>
      <c r="F2950" s="87"/>
      <c r="G2950" s="31"/>
      <c r="H2950" s="32"/>
      <c r="S2950" s="55"/>
    </row>
    <row r="2951" spans="1:19" ht="17.25" customHeight="1" x14ac:dyDescent="0.2">
      <c r="A2951" s="1"/>
      <c r="B2951" s="2"/>
      <c r="C2951" s="3"/>
      <c r="D2951" s="4"/>
      <c r="E2951" s="6"/>
      <c r="F2951" s="87"/>
      <c r="G2951" s="31"/>
      <c r="H2951" s="32"/>
      <c r="S2951" s="55"/>
    </row>
    <row r="2952" spans="1:19" ht="17.25" customHeight="1" x14ac:dyDescent="0.2">
      <c r="A2952" s="1"/>
      <c r="B2952" s="2"/>
      <c r="C2952" s="3"/>
      <c r="D2952" s="4"/>
      <c r="E2952" s="6"/>
      <c r="F2952" s="87"/>
      <c r="G2952" s="31"/>
      <c r="H2952" s="32"/>
      <c r="S2952" s="55"/>
    </row>
    <row r="2953" spans="1:19" ht="17.25" customHeight="1" x14ac:dyDescent="0.2">
      <c r="A2953" s="1"/>
      <c r="B2953" s="2"/>
      <c r="C2953" s="3"/>
      <c r="D2953" s="4"/>
      <c r="E2953" s="7"/>
      <c r="F2953" s="87"/>
      <c r="G2953" s="31"/>
      <c r="H2953" s="32"/>
      <c r="S2953" s="55"/>
    </row>
    <row r="2954" spans="1:19" ht="17.25" customHeight="1" x14ac:dyDescent="0.2">
      <c r="A2954" s="1"/>
      <c r="B2954" s="2"/>
      <c r="C2954" s="3"/>
      <c r="D2954" s="4"/>
      <c r="E2954" s="6"/>
      <c r="F2954" s="87"/>
      <c r="G2954" s="31"/>
      <c r="H2954" s="32"/>
      <c r="S2954" s="55"/>
    </row>
    <row r="2955" spans="1:19" ht="17.25" customHeight="1" x14ac:dyDescent="0.2">
      <c r="A2955" s="1"/>
      <c r="B2955" s="2"/>
      <c r="C2955" s="3"/>
      <c r="D2955" s="4"/>
      <c r="E2955" s="6"/>
      <c r="F2955" s="87"/>
      <c r="G2955" s="31"/>
      <c r="H2955" s="32"/>
      <c r="S2955" s="55"/>
    </row>
    <row r="2956" spans="1:19" ht="17.25" customHeight="1" x14ac:dyDescent="0.2">
      <c r="A2956" s="1"/>
      <c r="B2956" s="2"/>
      <c r="C2956" s="3"/>
      <c r="D2956" s="4"/>
      <c r="E2956" s="6"/>
      <c r="F2956" s="87"/>
      <c r="G2956" s="31"/>
      <c r="H2956" s="32"/>
      <c r="S2956" s="55"/>
    </row>
    <row r="2957" spans="1:19" ht="17.25" customHeight="1" x14ac:dyDescent="0.2">
      <c r="A2957" s="1"/>
      <c r="B2957" s="2"/>
      <c r="C2957" s="3"/>
      <c r="D2957" s="4"/>
      <c r="E2957" s="6"/>
      <c r="F2957" s="87"/>
      <c r="G2957" s="31"/>
      <c r="H2957" s="32"/>
      <c r="S2957" s="55"/>
    </row>
    <row r="2958" spans="1:19" ht="17.25" customHeight="1" x14ac:dyDescent="0.2">
      <c r="A2958" s="1"/>
      <c r="B2958" s="2"/>
      <c r="C2958" s="3"/>
      <c r="D2958" s="4"/>
      <c r="E2958" s="7"/>
      <c r="F2958" s="87"/>
      <c r="G2958" s="31"/>
      <c r="H2958" s="32"/>
      <c r="S2958" s="55"/>
    </row>
    <row r="2959" spans="1:19" ht="17.25" customHeight="1" x14ac:dyDescent="0.2">
      <c r="A2959" s="5"/>
      <c r="B2959" s="2"/>
      <c r="C2959" s="4"/>
      <c r="D2959" s="4"/>
      <c r="E2959" s="2"/>
      <c r="F2959" s="87"/>
      <c r="G2959" s="31"/>
      <c r="H2959" s="32"/>
      <c r="S2959" s="55"/>
    </row>
    <row r="2960" spans="1:19" ht="17.25" customHeight="1" x14ac:dyDescent="0.2">
      <c r="A2960" s="1"/>
      <c r="B2960" s="2"/>
      <c r="C2960" s="3"/>
      <c r="D2960" s="4"/>
      <c r="E2960" s="6"/>
      <c r="F2960" s="87"/>
      <c r="G2960" s="31"/>
      <c r="H2960" s="32"/>
      <c r="S2960" s="55"/>
    </row>
    <row r="2961" spans="1:19" ht="17.25" customHeight="1" x14ac:dyDescent="0.2">
      <c r="A2961" s="1"/>
      <c r="B2961" s="2"/>
      <c r="C2961" s="3"/>
      <c r="D2961" s="4"/>
      <c r="E2961" s="6"/>
      <c r="F2961" s="87"/>
      <c r="G2961" s="31"/>
      <c r="H2961" s="32"/>
      <c r="S2961" s="55"/>
    </row>
    <row r="2962" spans="1:19" ht="17.25" customHeight="1" x14ac:dyDescent="0.2">
      <c r="A2962" s="1"/>
      <c r="B2962" s="2"/>
      <c r="C2962" s="3"/>
      <c r="D2962" s="4"/>
      <c r="E2962" s="6"/>
      <c r="F2962" s="87"/>
      <c r="G2962" s="31"/>
      <c r="H2962" s="32"/>
      <c r="S2962" s="55"/>
    </row>
    <row r="2963" spans="1:19" ht="17.25" customHeight="1" x14ac:dyDescent="0.2">
      <c r="A2963" s="5"/>
      <c r="B2963" s="2"/>
      <c r="C2963" s="4"/>
      <c r="D2963" s="4"/>
      <c r="E2963" s="2"/>
      <c r="F2963" s="87"/>
      <c r="G2963" s="31"/>
      <c r="H2963" s="32"/>
      <c r="S2963" s="55"/>
    </row>
    <row r="2964" spans="1:19" ht="17.25" customHeight="1" x14ac:dyDescent="0.2">
      <c r="A2964" s="5"/>
      <c r="B2964" s="2"/>
      <c r="C2964" s="4"/>
      <c r="D2964" s="4"/>
      <c r="E2964" s="6"/>
      <c r="F2964" s="87"/>
      <c r="G2964" s="31"/>
      <c r="H2964" s="32"/>
      <c r="S2964" s="55"/>
    </row>
    <row r="2965" spans="1:19" ht="17.25" customHeight="1" x14ac:dyDescent="0.2">
      <c r="A2965" s="1"/>
      <c r="B2965" s="2"/>
      <c r="C2965" s="3"/>
      <c r="D2965" s="4"/>
      <c r="E2965" s="7"/>
      <c r="F2965" s="87"/>
      <c r="G2965" s="31"/>
      <c r="H2965" s="32"/>
      <c r="S2965" s="55"/>
    </row>
    <row r="2966" spans="1:19" ht="17.25" customHeight="1" x14ac:dyDescent="0.2">
      <c r="A2966" s="5"/>
      <c r="B2966" s="2"/>
      <c r="C2966" s="4"/>
      <c r="D2966" s="4"/>
      <c r="E2966" s="2"/>
      <c r="F2966" s="87"/>
      <c r="G2966" s="31"/>
      <c r="H2966" s="32"/>
      <c r="S2966" s="55"/>
    </row>
    <row r="2967" spans="1:19" ht="17.25" customHeight="1" x14ac:dyDescent="0.2">
      <c r="A2967" s="5"/>
      <c r="B2967" s="2"/>
      <c r="C2967" s="4"/>
      <c r="D2967" s="4"/>
      <c r="E2967" s="2"/>
      <c r="F2967" s="87"/>
      <c r="G2967" s="31"/>
      <c r="H2967" s="32"/>
      <c r="S2967" s="55"/>
    </row>
    <row r="2968" spans="1:19" ht="17.25" customHeight="1" x14ac:dyDescent="0.2">
      <c r="A2968" s="1"/>
      <c r="B2968" s="2"/>
      <c r="C2968" s="3"/>
      <c r="D2968" s="4"/>
      <c r="E2968" s="6"/>
      <c r="F2968" s="87"/>
      <c r="G2968" s="31"/>
      <c r="H2968" s="32"/>
      <c r="S2968" s="55"/>
    </row>
    <row r="2969" spans="1:19" ht="17.25" customHeight="1" x14ac:dyDescent="0.2">
      <c r="A2969" s="1"/>
      <c r="B2969" s="2"/>
      <c r="C2969" s="3"/>
      <c r="D2969" s="4"/>
      <c r="E2969" s="7"/>
      <c r="F2969" s="87"/>
      <c r="G2969" s="31"/>
      <c r="H2969" s="32"/>
      <c r="S2969" s="55"/>
    </row>
    <row r="2970" spans="1:19" ht="17.25" customHeight="1" x14ac:dyDescent="0.2">
      <c r="A2970" s="5"/>
      <c r="B2970" s="2"/>
      <c r="C2970" s="4"/>
      <c r="D2970" s="4"/>
      <c r="E2970" s="6"/>
      <c r="F2970" s="87"/>
      <c r="G2970" s="31"/>
      <c r="H2970" s="32"/>
      <c r="S2970" s="55"/>
    </row>
    <row r="2971" spans="1:19" ht="17.25" customHeight="1" x14ac:dyDescent="0.2">
      <c r="A2971" s="5"/>
      <c r="B2971" s="2"/>
      <c r="C2971" s="4"/>
      <c r="D2971" s="4"/>
      <c r="E2971" s="2"/>
      <c r="F2971" s="87"/>
      <c r="G2971" s="31"/>
      <c r="H2971" s="32"/>
      <c r="S2971" s="55"/>
    </row>
    <row r="2972" spans="1:19" ht="17.25" customHeight="1" x14ac:dyDescent="0.2">
      <c r="A2972" s="1"/>
      <c r="B2972" s="2"/>
      <c r="C2972" s="3"/>
      <c r="D2972" s="4"/>
      <c r="E2972" s="6"/>
      <c r="F2972" s="87"/>
      <c r="G2972" s="31"/>
      <c r="H2972" s="32"/>
      <c r="S2972" s="55"/>
    </row>
    <row r="2973" spans="1:19" ht="17.25" customHeight="1" x14ac:dyDescent="0.2">
      <c r="A2973" s="1"/>
      <c r="B2973" s="2"/>
      <c r="C2973" s="3"/>
      <c r="D2973" s="4"/>
      <c r="E2973" s="6"/>
      <c r="F2973" s="87"/>
      <c r="G2973" s="31"/>
      <c r="H2973" s="32"/>
      <c r="S2973" s="55"/>
    </row>
    <row r="2974" spans="1:19" ht="17.25" customHeight="1" x14ac:dyDescent="0.2">
      <c r="A2974" s="5"/>
      <c r="B2974" s="2"/>
      <c r="C2974" s="4"/>
      <c r="D2974" s="4"/>
      <c r="E2974" s="6"/>
      <c r="F2974" s="87"/>
      <c r="G2974" s="31"/>
      <c r="H2974" s="32"/>
      <c r="S2974" s="55"/>
    </row>
    <row r="2975" spans="1:19" ht="17.25" customHeight="1" x14ac:dyDescent="0.2">
      <c r="A2975" s="1"/>
      <c r="B2975" s="2"/>
      <c r="C2975" s="3"/>
      <c r="D2975" s="4"/>
      <c r="E2975" s="6"/>
      <c r="F2975" s="87"/>
      <c r="G2975" s="31"/>
      <c r="H2975" s="32"/>
      <c r="S2975" s="55"/>
    </row>
    <row r="2976" spans="1:19" ht="17.25" customHeight="1" x14ac:dyDescent="0.2">
      <c r="A2976" s="1"/>
      <c r="B2976" s="2"/>
      <c r="C2976" s="3"/>
      <c r="D2976" s="4"/>
      <c r="E2976" s="6"/>
      <c r="F2976" s="87"/>
      <c r="G2976" s="31"/>
      <c r="H2976" s="32"/>
      <c r="S2976" s="55"/>
    </row>
    <row r="2977" spans="1:19" ht="17.25" customHeight="1" x14ac:dyDescent="0.2">
      <c r="A2977" s="1"/>
      <c r="B2977" s="2"/>
      <c r="C2977" s="3"/>
      <c r="D2977" s="4"/>
      <c r="E2977" s="6"/>
      <c r="F2977" s="87"/>
      <c r="G2977" s="31"/>
      <c r="H2977" s="32"/>
      <c r="S2977" s="55"/>
    </row>
    <row r="2978" spans="1:19" ht="17.25" customHeight="1" x14ac:dyDescent="0.2">
      <c r="A2978" s="1"/>
      <c r="B2978" s="2"/>
      <c r="C2978" s="3"/>
      <c r="D2978" s="4"/>
      <c r="E2978" s="6"/>
      <c r="F2978" s="87"/>
      <c r="G2978" s="31"/>
      <c r="H2978" s="32"/>
      <c r="S2978" s="55"/>
    </row>
    <row r="2979" spans="1:19" ht="17.25" customHeight="1" x14ac:dyDescent="0.2">
      <c r="A2979" s="1"/>
      <c r="B2979" s="2"/>
      <c r="C2979" s="3"/>
      <c r="D2979" s="4"/>
      <c r="E2979" s="6"/>
      <c r="F2979" s="87"/>
      <c r="G2979" s="31"/>
      <c r="H2979" s="32"/>
      <c r="S2979" s="55"/>
    </row>
    <row r="2980" spans="1:19" ht="17.25" customHeight="1" x14ac:dyDescent="0.2">
      <c r="A2980" s="1"/>
      <c r="B2980" s="2"/>
      <c r="C2980" s="3"/>
      <c r="D2980" s="4"/>
      <c r="E2980" s="6"/>
      <c r="F2980" s="87"/>
      <c r="G2980" s="31"/>
      <c r="H2980" s="32"/>
      <c r="S2980" s="55"/>
    </row>
    <row r="2981" spans="1:19" ht="17.25" customHeight="1" x14ac:dyDescent="0.2">
      <c r="A2981" s="5"/>
      <c r="B2981" s="2"/>
      <c r="C2981" s="4"/>
      <c r="D2981" s="4"/>
      <c r="E2981" s="6"/>
      <c r="F2981" s="87"/>
      <c r="G2981" s="31"/>
      <c r="H2981" s="32"/>
      <c r="S2981" s="55"/>
    </row>
    <row r="2982" spans="1:19" ht="17.25" customHeight="1" x14ac:dyDescent="0.2">
      <c r="A2982" s="1"/>
      <c r="B2982" s="2"/>
      <c r="C2982" s="3"/>
      <c r="D2982" s="4"/>
      <c r="E2982" s="7"/>
      <c r="F2982" s="87"/>
      <c r="G2982" s="31"/>
      <c r="H2982" s="32"/>
      <c r="S2982" s="55"/>
    </row>
    <row r="2983" spans="1:19" ht="17.25" customHeight="1" x14ac:dyDescent="0.2">
      <c r="A2983" s="1"/>
      <c r="B2983" s="2"/>
      <c r="C2983" s="3"/>
      <c r="D2983" s="4"/>
      <c r="E2983" s="6"/>
      <c r="F2983" s="87"/>
      <c r="G2983" s="31"/>
      <c r="H2983" s="32"/>
      <c r="S2983" s="55"/>
    </row>
    <row r="2984" spans="1:19" ht="17.25" customHeight="1" x14ac:dyDescent="0.2">
      <c r="A2984" s="1"/>
      <c r="B2984" s="2"/>
      <c r="C2984" s="3"/>
      <c r="D2984" s="4"/>
      <c r="E2984" s="6"/>
      <c r="F2984" s="87"/>
      <c r="G2984" s="31"/>
      <c r="H2984" s="32"/>
      <c r="S2984" s="55"/>
    </row>
    <row r="2985" spans="1:19" ht="17.25" customHeight="1" x14ac:dyDescent="0.2">
      <c r="A2985" s="1"/>
      <c r="B2985" s="2"/>
      <c r="C2985" s="3"/>
      <c r="D2985" s="4"/>
      <c r="E2985" s="6"/>
      <c r="F2985" s="87"/>
      <c r="G2985" s="31"/>
      <c r="H2985" s="32"/>
      <c r="S2985" s="55"/>
    </row>
    <row r="2986" spans="1:19" ht="17.25" customHeight="1" x14ac:dyDescent="0.2">
      <c r="A2986" s="1"/>
      <c r="B2986" s="2"/>
      <c r="C2986" s="3"/>
      <c r="D2986" s="4"/>
      <c r="E2986" s="6"/>
      <c r="F2986" s="87"/>
      <c r="G2986" s="31"/>
      <c r="H2986" s="32"/>
      <c r="S2986" s="55"/>
    </row>
    <row r="2987" spans="1:19" ht="17.25" customHeight="1" x14ac:dyDescent="0.2">
      <c r="A2987" s="1"/>
      <c r="B2987" s="2"/>
      <c r="C2987" s="3"/>
      <c r="D2987" s="4"/>
      <c r="E2987" s="6"/>
      <c r="F2987" s="87"/>
      <c r="G2987" s="31"/>
      <c r="H2987" s="32"/>
      <c r="S2987" s="55"/>
    </row>
    <row r="2988" spans="1:19" ht="17.25" customHeight="1" x14ac:dyDescent="0.2">
      <c r="A2988" s="5"/>
      <c r="B2988" s="2"/>
      <c r="C2988" s="4"/>
      <c r="D2988" s="4"/>
      <c r="E2988" s="6"/>
      <c r="F2988" s="87"/>
      <c r="G2988" s="31"/>
      <c r="H2988" s="32"/>
      <c r="S2988" s="55"/>
    </row>
    <row r="2989" spans="1:19" ht="17.25" customHeight="1" x14ac:dyDescent="0.2">
      <c r="A2989" s="1"/>
      <c r="B2989" s="2"/>
      <c r="C2989" s="3"/>
      <c r="D2989" s="4"/>
      <c r="E2989" s="6"/>
      <c r="F2989" s="87"/>
      <c r="G2989" s="31"/>
      <c r="H2989" s="32"/>
      <c r="S2989" s="55"/>
    </row>
    <row r="2990" spans="1:19" ht="17.25" customHeight="1" x14ac:dyDescent="0.2">
      <c r="A2990" s="1"/>
      <c r="B2990" s="2"/>
      <c r="C2990" s="3"/>
      <c r="D2990" s="4"/>
      <c r="E2990" s="6"/>
      <c r="F2990" s="87"/>
      <c r="G2990" s="31"/>
      <c r="H2990" s="32"/>
      <c r="S2990" s="55"/>
    </row>
    <row r="2991" spans="1:19" ht="17.25" customHeight="1" x14ac:dyDescent="0.2">
      <c r="A2991" s="1"/>
      <c r="B2991" s="2"/>
      <c r="C2991" s="3"/>
      <c r="D2991" s="4"/>
      <c r="E2991" s="6"/>
      <c r="F2991" s="87"/>
      <c r="G2991" s="31"/>
      <c r="H2991" s="32"/>
      <c r="S2991" s="55"/>
    </row>
    <row r="2992" spans="1:19" ht="17.25" customHeight="1" x14ac:dyDescent="0.2">
      <c r="A2992" s="5"/>
      <c r="B2992" s="2"/>
      <c r="C2992" s="4"/>
      <c r="D2992" s="4"/>
      <c r="E2992" s="2"/>
      <c r="F2992" s="87"/>
      <c r="G2992" s="31"/>
      <c r="H2992" s="32"/>
      <c r="S2992" s="55"/>
    </row>
    <row r="2993" spans="1:19" ht="17.25" customHeight="1" x14ac:dyDescent="0.2">
      <c r="A2993" s="1"/>
      <c r="B2993" s="2"/>
      <c r="C2993" s="3"/>
      <c r="D2993" s="4"/>
      <c r="E2993" s="6"/>
      <c r="F2993" s="87"/>
      <c r="G2993" s="31"/>
      <c r="H2993" s="32"/>
      <c r="S2993" s="55"/>
    </row>
    <row r="2994" spans="1:19" ht="17.25" customHeight="1" x14ac:dyDescent="0.2">
      <c r="A2994" s="1"/>
      <c r="B2994" s="2"/>
      <c r="C2994" s="3"/>
      <c r="D2994" s="4"/>
      <c r="E2994" s="6"/>
      <c r="F2994" s="87"/>
      <c r="G2994" s="31"/>
      <c r="H2994" s="32"/>
      <c r="S2994" s="55"/>
    </row>
    <row r="2995" spans="1:19" ht="17.25" customHeight="1" x14ac:dyDescent="0.2">
      <c r="A2995" s="5"/>
      <c r="B2995" s="2"/>
      <c r="C2995" s="4"/>
      <c r="D2995" s="4"/>
      <c r="E2995" s="2"/>
      <c r="F2995" s="87"/>
      <c r="G2995" s="31"/>
      <c r="H2995" s="32"/>
      <c r="S2995" s="55"/>
    </row>
    <row r="2996" spans="1:19" ht="17.25" customHeight="1" x14ac:dyDescent="0.2">
      <c r="A2996" s="1"/>
      <c r="B2996" s="2"/>
      <c r="C2996" s="3"/>
      <c r="D2996" s="4"/>
      <c r="E2996" s="6"/>
      <c r="F2996" s="87"/>
      <c r="G2996" s="31"/>
      <c r="H2996" s="32"/>
      <c r="S2996" s="55"/>
    </row>
    <row r="2997" spans="1:19" ht="17.25" customHeight="1" x14ac:dyDescent="0.2">
      <c r="A2997" s="1"/>
      <c r="B2997" s="2"/>
      <c r="C2997" s="3"/>
      <c r="D2997" s="4"/>
      <c r="E2997" s="7"/>
      <c r="F2997" s="87"/>
      <c r="G2997" s="31"/>
      <c r="H2997" s="32"/>
      <c r="S2997" s="55"/>
    </row>
    <row r="2998" spans="1:19" ht="17.25" customHeight="1" x14ac:dyDescent="0.2">
      <c r="A2998" s="1"/>
      <c r="B2998" s="2"/>
      <c r="C2998" s="3"/>
      <c r="D2998" s="4"/>
      <c r="E2998" s="6"/>
      <c r="F2998" s="87"/>
      <c r="G2998" s="31"/>
      <c r="H2998" s="32"/>
      <c r="S2998" s="55"/>
    </row>
    <row r="2999" spans="1:19" ht="17.25" customHeight="1" x14ac:dyDescent="0.2">
      <c r="A2999" s="1"/>
      <c r="B2999" s="2"/>
      <c r="C2999" s="3"/>
      <c r="D2999" s="4"/>
      <c r="E2999" s="6"/>
      <c r="F2999" s="87"/>
      <c r="G2999" s="31"/>
      <c r="H2999" s="32"/>
      <c r="S2999" s="55"/>
    </row>
    <row r="3000" spans="1:19" ht="17.25" customHeight="1" x14ac:dyDescent="0.2">
      <c r="G3000" s="31"/>
      <c r="H3000" s="32"/>
      <c r="O3000" s="55"/>
    </row>
    <row r="3001" spans="1:19" ht="17.25" customHeight="1" x14ac:dyDescent="0.2">
      <c r="A3001" s="5"/>
      <c r="B3001" s="2"/>
      <c r="C3001" s="4"/>
      <c r="D3001" s="4"/>
      <c r="E3001" s="6"/>
      <c r="F3001" s="87"/>
      <c r="G3001" s="31"/>
      <c r="H3001" s="32"/>
      <c r="S3001" s="55"/>
    </row>
    <row r="3002" spans="1:19" ht="17.25" customHeight="1" x14ac:dyDescent="0.2">
      <c r="A3002" s="1"/>
      <c r="B3002" s="2"/>
      <c r="C3002" s="3"/>
      <c r="D3002" s="4"/>
      <c r="E3002" s="6"/>
      <c r="F3002" s="87"/>
      <c r="G3002" s="31"/>
      <c r="H3002" s="32"/>
      <c r="S3002" s="55"/>
    </row>
    <row r="3003" spans="1:19" ht="17.25" customHeight="1" x14ac:dyDescent="0.2">
      <c r="A3003" s="1"/>
      <c r="B3003" s="2"/>
      <c r="C3003" s="3"/>
      <c r="D3003" s="4"/>
      <c r="E3003" s="6"/>
      <c r="F3003" s="87"/>
      <c r="G3003" s="31"/>
      <c r="H3003" s="32"/>
      <c r="S3003" s="55"/>
    </row>
    <row r="3004" spans="1:19" ht="17.25" customHeight="1" x14ac:dyDescent="0.2">
      <c r="A3004" s="1"/>
      <c r="B3004" s="2"/>
      <c r="C3004" s="3"/>
      <c r="D3004" s="4"/>
      <c r="E3004" s="6"/>
      <c r="F3004" s="87"/>
      <c r="G3004" s="31"/>
      <c r="H3004" s="32"/>
      <c r="S3004" s="55"/>
    </row>
    <row r="3005" spans="1:19" ht="17.25" customHeight="1" x14ac:dyDescent="0.2">
      <c r="A3005" s="1"/>
      <c r="B3005" s="2"/>
      <c r="C3005" s="3"/>
      <c r="D3005" s="4"/>
      <c r="E3005" s="2"/>
      <c r="F3005" s="87"/>
      <c r="G3005" s="31"/>
      <c r="H3005" s="32"/>
      <c r="S3005" s="55"/>
    </row>
    <row r="3006" spans="1:19" ht="17.25" customHeight="1" x14ac:dyDescent="0.2">
      <c r="A3006" s="1"/>
      <c r="B3006" s="2"/>
      <c r="C3006" s="3"/>
      <c r="D3006" s="4"/>
      <c r="E3006" s="6"/>
      <c r="F3006" s="87"/>
      <c r="G3006" s="31"/>
      <c r="H3006" s="32"/>
      <c r="S3006" s="55"/>
    </row>
    <row r="3007" spans="1:19" ht="17.25" customHeight="1" x14ac:dyDescent="0.2">
      <c r="A3007" s="1"/>
      <c r="B3007" s="2"/>
      <c r="C3007" s="3"/>
      <c r="D3007" s="4"/>
      <c r="E3007" s="7"/>
      <c r="F3007" s="87"/>
      <c r="G3007" s="31"/>
      <c r="H3007" s="32"/>
      <c r="S3007" s="55"/>
    </row>
    <row r="3008" spans="1:19" ht="17.25" customHeight="1" x14ac:dyDescent="0.2">
      <c r="A3008" s="1"/>
      <c r="B3008" s="2"/>
      <c r="C3008" s="3"/>
      <c r="D3008" s="4"/>
      <c r="E3008" s="6"/>
      <c r="F3008" s="87"/>
      <c r="G3008" s="31"/>
      <c r="H3008" s="32"/>
      <c r="S3008" s="55"/>
    </row>
    <row r="3009" spans="1:19" ht="17.25" customHeight="1" x14ac:dyDescent="0.2">
      <c r="A3009" s="1"/>
      <c r="B3009" s="2"/>
      <c r="C3009" s="3"/>
      <c r="D3009" s="4"/>
      <c r="E3009" s="6"/>
      <c r="F3009" s="87"/>
      <c r="G3009" s="31"/>
      <c r="H3009" s="32"/>
      <c r="S3009" s="55"/>
    </row>
    <row r="3010" spans="1:19" ht="17.25" customHeight="1" x14ac:dyDescent="0.2">
      <c r="A3010" s="5"/>
      <c r="B3010" s="2"/>
      <c r="C3010" s="4"/>
      <c r="D3010" s="4"/>
      <c r="E3010" s="6"/>
      <c r="F3010" s="87"/>
      <c r="G3010" s="31"/>
      <c r="H3010" s="32"/>
      <c r="S3010" s="55"/>
    </row>
    <row r="3011" spans="1:19" ht="17.25" customHeight="1" x14ac:dyDescent="0.2">
      <c r="A3011" s="1"/>
      <c r="B3011" s="2"/>
      <c r="C3011" s="3"/>
      <c r="D3011" s="4"/>
      <c r="E3011" s="6"/>
      <c r="F3011" s="87"/>
      <c r="G3011" s="31"/>
      <c r="H3011" s="32"/>
      <c r="S3011" s="55"/>
    </row>
    <row r="3012" spans="1:19" ht="17.25" customHeight="1" x14ac:dyDescent="0.2">
      <c r="A3012" s="1"/>
      <c r="B3012" s="2"/>
      <c r="C3012" s="3"/>
      <c r="D3012" s="4"/>
      <c r="E3012" s="6"/>
      <c r="F3012" s="87"/>
      <c r="G3012" s="31"/>
      <c r="H3012" s="32"/>
      <c r="S3012" s="55"/>
    </row>
    <row r="3013" spans="1:19" ht="17.25" customHeight="1" x14ac:dyDescent="0.2">
      <c r="A3013" s="1"/>
      <c r="B3013" s="2"/>
      <c r="C3013" s="3"/>
      <c r="D3013" s="4"/>
      <c r="E3013" s="6"/>
      <c r="F3013" s="87"/>
      <c r="G3013" s="31"/>
      <c r="H3013" s="32"/>
      <c r="S3013" s="55"/>
    </row>
    <row r="3014" spans="1:19" ht="17.25" customHeight="1" x14ac:dyDescent="0.2">
      <c r="A3014" s="1"/>
      <c r="B3014" s="2"/>
      <c r="C3014" s="3"/>
      <c r="D3014" s="4"/>
      <c r="E3014" s="6"/>
      <c r="F3014" s="87"/>
      <c r="G3014" s="31"/>
      <c r="H3014" s="32"/>
      <c r="S3014" s="55"/>
    </row>
    <row r="3015" spans="1:19" ht="17.25" customHeight="1" x14ac:dyDescent="0.2">
      <c r="A3015" s="5"/>
      <c r="B3015" s="2"/>
      <c r="C3015" s="4"/>
      <c r="D3015" s="4"/>
      <c r="E3015" s="6"/>
      <c r="F3015" s="87"/>
      <c r="G3015" s="31"/>
      <c r="H3015" s="32"/>
      <c r="S3015" s="55"/>
    </row>
    <row r="3016" spans="1:19" ht="17.25" customHeight="1" x14ac:dyDescent="0.2">
      <c r="A3016" s="1"/>
      <c r="B3016" s="2"/>
      <c r="C3016" s="3"/>
      <c r="D3016" s="4"/>
      <c r="E3016" s="6"/>
      <c r="F3016" s="87"/>
      <c r="G3016" s="31"/>
      <c r="H3016" s="32"/>
      <c r="S3016" s="55"/>
    </row>
    <row r="3017" spans="1:19" ht="17.25" customHeight="1" x14ac:dyDescent="0.2">
      <c r="A3017" s="1"/>
      <c r="B3017" s="2"/>
      <c r="C3017" s="3"/>
      <c r="D3017" s="4"/>
      <c r="E3017" s="44"/>
      <c r="F3017" s="87"/>
      <c r="G3017" s="31"/>
      <c r="H3017" s="32"/>
      <c r="S3017" s="55"/>
    </row>
    <row r="3018" spans="1:19" ht="17.25" customHeight="1" x14ac:dyDescent="0.2">
      <c r="A3018" s="1"/>
      <c r="B3018" s="2"/>
      <c r="C3018" s="3"/>
      <c r="D3018" s="4"/>
      <c r="E3018" s="6"/>
      <c r="F3018" s="87"/>
      <c r="G3018" s="31"/>
      <c r="H3018" s="32"/>
      <c r="S3018" s="55"/>
    </row>
    <row r="3019" spans="1:19" ht="17.25" customHeight="1" x14ac:dyDescent="0.2">
      <c r="A3019" s="1"/>
      <c r="B3019" s="2"/>
      <c r="C3019" s="3"/>
      <c r="D3019" s="4"/>
      <c r="E3019" s="7"/>
      <c r="F3019" s="87"/>
      <c r="G3019" s="31"/>
      <c r="H3019" s="32"/>
      <c r="S3019" s="55"/>
    </row>
    <row r="3020" spans="1:19" ht="17.25" customHeight="1" x14ac:dyDescent="0.2">
      <c r="A3020" s="1"/>
      <c r="B3020" s="2"/>
      <c r="C3020" s="3"/>
      <c r="D3020" s="4"/>
      <c r="E3020" s="6"/>
      <c r="F3020" s="87"/>
      <c r="G3020" s="31"/>
      <c r="H3020" s="32"/>
      <c r="S3020" s="55"/>
    </row>
    <row r="3021" spans="1:19" ht="17.25" customHeight="1" x14ac:dyDescent="0.2">
      <c r="A3021" s="1"/>
      <c r="B3021" s="2"/>
      <c r="C3021" s="3"/>
      <c r="D3021" s="4"/>
      <c r="E3021" s="6"/>
      <c r="F3021" s="87"/>
      <c r="G3021" s="31"/>
      <c r="H3021" s="32"/>
      <c r="S3021" s="55"/>
    </row>
    <row r="3022" spans="1:19" ht="17.25" customHeight="1" x14ac:dyDescent="0.2">
      <c r="A3022" s="5"/>
      <c r="B3022" s="2"/>
      <c r="C3022" s="4"/>
      <c r="D3022" s="4"/>
      <c r="E3022" s="6"/>
      <c r="F3022" s="87"/>
      <c r="G3022" s="31"/>
      <c r="H3022" s="32"/>
      <c r="S3022" s="55"/>
    </row>
    <row r="3023" spans="1:19" ht="17.25" customHeight="1" x14ac:dyDescent="0.2">
      <c r="A3023" s="1"/>
      <c r="B3023" s="2"/>
      <c r="C3023" s="3"/>
      <c r="D3023" s="4"/>
      <c r="E3023" s="6"/>
      <c r="F3023" s="87"/>
      <c r="G3023" s="31"/>
      <c r="H3023" s="32"/>
      <c r="S3023" s="55"/>
    </row>
    <row r="3024" spans="1:19" ht="17.25" customHeight="1" x14ac:dyDescent="0.2">
      <c r="A3024" s="1"/>
      <c r="B3024" s="2"/>
      <c r="C3024" s="3"/>
      <c r="D3024" s="4"/>
      <c r="E3024" s="6"/>
      <c r="F3024" s="87"/>
      <c r="G3024" s="31"/>
      <c r="H3024" s="32"/>
      <c r="S3024" s="55"/>
    </row>
    <row r="3025" spans="1:19" ht="17.25" customHeight="1" x14ac:dyDescent="0.2">
      <c r="A3025" s="1"/>
      <c r="B3025" s="2"/>
      <c r="C3025" s="3"/>
      <c r="D3025" s="4"/>
      <c r="E3025" s="6"/>
      <c r="F3025" s="87"/>
      <c r="G3025" s="31"/>
      <c r="H3025" s="32"/>
      <c r="S3025" s="55"/>
    </row>
    <row r="3026" spans="1:19" ht="17.25" customHeight="1" x14ac:dyDescent="0.2">
      <c r="A3026" s="1"/>
      <c r="B3026" s="2"/>
      <c r="C3026" s="3"/>
      <c r="D3026" s="4"/>
      <c r="E3026" s="7"/>
      <c r="F3026" s="87"/>
      <c r="G3026" s="31"/>
      <c r="H3026" s="32"/>
      <c r="S3026" s="55"/>
    </row>
    <row r="3027" spans="1:19" ht="17.25" customHeight="1" x14ac:dyDescent="0.2">
      <c r="A3027" s="5"/>
      <c r="B3027" s="2"/>
      <c r="C3027" s="4"/>
      <c r="D3027" s="4"/>
      <c r="E3027" s="2"/>
      <c r="F3027" s="87"/>
      <c r="G3027" s="31"/>
      <c r="H3027" s="32"/>
      <c r="S3027" s="55"/>
    </row>
    <row r="3028" spans="1:19" ht="17.25" customHeight="1" x14ac:dyDescent="0.2">
      <c r="A3028" s="1"/>
      <c r="B3028" s="2"/>
      <c r="C3028" s="3"/>
      <c r="D3028" s="4"/>
      <c r="E3028" s="6"/>
      <c r="F3028" s="87"/>
      <c r="G3028" s="31"/>
      <c r="H3028" s="32"/>
      <c r="S3028" s="55"/>
    </row>
    <row r="3029" spans="1:19" ht="17.25" customHeight="1" x14ac:dyDescent="0.2">
      <c r="A3029" s="1"/>
      <c r="B3029" s="2"/>
      <c r="C3029" s="3"/>
      <c r="D3029" s="4"/>
      <c r="E3029" s="6"/>
      <c r="F3029" s="87"/>
      <c r="G3029" s="31"/>
      <c r="H3029" s="32"/>
      <c r="S3029" s="55"/>
    </row>
    <row r="3030" spans="1:19" ht="17.25" customHeight="1" x14ac:dyDescent="0.2">
      <c r="A3030" s="1"/>
      <c r="B3030" s="2"/>
      <c r="C3030" s="3"/>
      <c r="D3030" s="4"/>
      <c r="E3030" s="6"/>
      <c r="F3030" s="87"/>
      <c r="G3030" s="31"/>
      <c r="H3030" s="32"/>
      <c r="S3030" s="55"/>
    </row>
    <row r="3031" spans="1:19" ht="17.25" customHeight="1" x14ac:dyDescent="0.2">
      <c r="A3031" s="1"/>
      <c r="B3031" s="2"/>
      <c r="C3031" s="3"/>
      <c r="D3031" s="4"/>
      <c r="E3031" s="6"/>
      <c r="F3031" s="87"/>
      <c r="G3031" s="31"/>
      <c r="H3031" s="32"/>
      <c r="S3031" s="55"/>
    </row>
    <row r="3032" spans="1:19" ht="17.25" customHeight="1" x14ac:dyDescent="0.2">
      <c r="A3032" s="5"/>
      <c r="B3032" s="2"/>
      <c r="C3032" s="4"/>
      <c r="D3032" s="4"/>
      <c r="E3032" s="6"/>
      <c r="F3032" s="87"/>
      <c r="G3032" s="31"/>
      <c r="H3032" s="32"/>
      <c r="S3032" s="55"/>
    </row>
    <row r="3033" spans="1:19" ht="17.25" customHeight="1" x14ac:dyDescent="0.2">
      <c r="A3033" s="5"/>
      <c r="B3033" s="2"/>
      <c r="C3033" s="4"/>
      <c r="D3033" s="4"/>
      <c r="E3033" s="6"/>
      <c r="F3033" s="87"/>
      <c r="G3033" s="31"/>
      <c r="H3033" s="32"/>
      <c r="S3033" s="55"/>
    </row>
    <row r="3034" spans="1:19" ht="17.25" customHeight="1" x14ac:dyDescent="0.2">
      <c r="A3034" s="5"/>
      <c r="B3034" s="2"/>
      <c r="C3034" s="4"/>
      <c r="D3034" s="4"/>
      <c r="E3034" s="2"/>
      <c r="F3034" s="87"/>
      <c r="G3034" s="31"/>
      <c r="H3034" s="32"/>
      <c r="S3034" s="55"/>
    </row>
    <row r="3035" spans="1:19" ht="17.25" customHeight="1" x14ac:dyDescent="0.2">
      <c r="A3035" s="1"/>
      <c r="B3035" s="2"/>
      <c r="C3035" s="3"/>
      <c r="D3035" s="4"/>
      <c r="E3035" s="7"/>
      <c r="F3035" s="87"/>
      <c r="G3035" s="31"/>
      <c r="H3035" s="32"/>
      <c r="S3035" s="80"/>
    </row>
    <row r="3036" spans="1:19" ht="17.25" customHeight="1" x14ac:dyDescent="0.2">
      <c r="A3036" s="1"/>
      <c r="B3036" s="2"/>
      <c r="C3036" s="3"/>
      <c r="D3036" s="4"/>
      <c r="E3036" s="6"/>
      <c r="F3036" s="87"/>
      <c r="G3036" s="31"/>
      <c r="H3036" s="32"/>
      <c r="S3036" s="55"/>
    </row>
    <row r="3037" spans="1:19" ht="17.25" customHeight="1" x14ac:dyDescent="0.2">
      <c r="A3037" s="1"/>
      <c r="B3037" s="2"/>
      <c r="C3037" s="3"/>
      <c r="D3037" s="4"/>
      <c r="E3037" s="7"/>
      <c r="F3037" s="87"/>
      <c r="G3037" s="31"/>
      <c r="H3037" s="32"/>
      <c r="S3037" s="80"/>
    </row>
    <row r="3038" spans="1:19" ht="17.25" customHeight="1" x14ac:dyDescent="0.2">
      <c r="A3038" s="5"/>
      <c r="B3038" s="2"/>
      <c r="C3038" s="4"/>
      <c r="D3038" s="4"/>
      <c r="E3038" s="2"/>
      <c r="F3038" s="87"/>
      <c r="G3038" s="31"/>
      <c r="H3038" s="32"/>
      <c r="S3038" s="55"/>
    </row>
    <row r="3039" spans="1:19" ht="17.25" customHeight="1" x14ac:dyDescent="0.2">
      <c r="A3039" s="1"/>
      <c r="B3039" s="2"/>
      <c r="C3039" s="3"/>
      <c r="D3039" s="4"/>
      <c r="E3039" s="6"/>
      <c r="F3039" s="87"/>
      <c r="G3039" s="31"/>
      <c r="H3039" s="32"/>
      <c r="S3039" s="55"/>
    </row>
    <row r="3040" spans="1:19" ht="17.25" customHeight="1" x14ac:dyDescent="0.2">
      <c r="A3040" s="1"/>
      <c r="B3040" s="2"/>
      <c r="C3040" s="3"/>
      <c r="D3040" s="4"/>
      <c r="E3040" s="6"/>
      <c r="F3040" s="87"/>
      <c r="G3040" s="31"/>
      <c r="H3040" s="32"/>
      <c r="S3040" s="55"/>
    </row>
    <row r="3041" spans="1:19" ht="17.25" customHeight="1" x14ac:dyDescent="0.2">
      <c r="A3041" s="1"/>
      <c r="B3041" s="2"/>
      <c r="C3041" s="3"/>
      <c r="D3041" s="4"/>
      <c r="E3041" s="7"/>
      <c r="F3041" s="87"/>
      <c r="G3041" s="31"/>
      <c r="H3041" s="32"/>
      <c r="S3041" s="55"/>
    </row>
    <row r="3042" spans="1:19" ht="17.25" customHeight="1" x14ac:dyDescent="0.2">
      <c r="A3042" s="1"/>
      <c r="B3042" s="2"/>
      <c r="C3042" s="3"/>
      <c r="D3042" s="4"/>
      <c r="E3042" s="6"/>
      <c r="F3042" s="87"/>
      <c r="G3042" s="31"/>
      <c r="H3042" s="32"/>
      <c r="S3042" s="55"/>
    </row>
    <row r="3043" spans="1:19" ht="17.25" customHeight="1" x14ac:dyDescent="0.2">
      <c r="A3043" s="1"/>
      <c r="B3043" s="2"/>
      <c r="C3043" s="3"/>
      <c r="D3043" s="4"/>
      <c r="E3043" s="7"/>
      <c r="F3043" s="87"/>
      <c r="G3043" s="31"/>
      <c r="H3043" s="32"/>
      <c r="S3043" s="55"/>
    </row>
    <row r="3044" spans="1:19" ht="17.25" customHeight="1" x14ac:dyDescent="0.2">
      <c r="A3044" s="1"/>
      <c r="B3044" s="2"/>
      <c r="C3044" s="3"/>
      <c r="D3044" s="4"/>
      <c r="E3044" s="6"/>
      <c r="F3044" s="87"/>
      <c r="G3044" s="31"/>
      <c r="H3044" s="32"/>
      <c r="S3044" s="55"/>
    </row>
    <row r="3045" spans="1:19" ht="17.25" customHeight="1" x14ac:dyDescent="0.2">
      <c r="A3045" s="5"/>
      <c r="B3045" s="2"/>
      <c r="C3045" s="4"/>
      <c r="D3045" s="4"/>
      <c r="E3045" s="2"/>
      <c r="F3045" s="87"/>
      <c r="G3045" s="31"/>
      <c r="H3045" s="32"/>
      <c r="S3045" s="55"/>
    </row>
    <row r="3046" spans="1:19" ht="17.25" customHeight="1" x14ac:dyDescent="0.2">
      <c r="A3046" s="1"/>
      <c r="B3046" s="2"/>
      <c r="C3046" s="3"/>
      <c r="D3046" s="4"/>
      <c r="E3046" s="7"/>
      <c r="F3046" s="87"/>
      <c r="G3046" s="31"/>
      <c r="H3046" s="32"/>
      <c r="S3046" s="55"/>
    </row>
    <row r="3047" spans="1:19" ht="17.25" customHeight="1" x14ac:dyDescent="0.2">
      <c r="A3047" s="5"/>
      <c r="B3047" s="2"/>
      <c r="C3047" s="4"/>
      <c r="D3047" s="4"/>
      <c r="E3047" s="6"/>
      <c r="F3047" s="87"/>
      <c r="G3047" s="31"/>
      <c r="H3047" s="32"/>
      <c r="S3047" s="55"/>
    </row>
    <row r="3048" spans="1:19" ht="17.25" customHeight="1" x14ac:dyDescent="0.2">
      <c r="A3048" s="5"/>
      <c r="B3048" s="2"/>
      <c r="C3048" s="4"/>
      <c r="D3048" s="4"/>
      <c r="E3048" s="6"/>
      <c r="F3048" s="87"/>
      <c r="G3048" s="31"/>
      <c r="H3048" s="32"/>
      <c r="S3048" s="55"/>
    </row>
    <row r="3049" spans="1:19" ht="17.25" customHeight="1" x14ac:dyDescent="0.2">
      <c r="A3049" s="1"/>
      <c r="B3049" s="2"/>
      <c r="C3049" s="3"/>
      <c r="D3049" s="4"/>
      <c r="E3049" s="6"/>
      <c r="F3049" s="87"/>
      <c r="G3049" s="31"/>
      <c r="H3049" s="32"/>
      <c r="S3049" s="80"/>
    </row>
    <row r="3050" spans="1:19" ht="17.25" customHeight="1" x14ac:dyDescent="0.2">
      <c r="A3050" s="1"/>
      <c r="B3050" s="2"/>
      <c r="C3050" s="3"/>
      <c r="D3050" s="4"/>
      <c r="E3050" s="6"/>
      <c r="F3050" s="87"/>
      <c r="G3050" s="31"/>
      <c r="H3050" s="32"/>
      <c r="S3050" s="55"/>
    </row>
    <row r="3051" spans="1:19" ht="17.25" customHeight="1" x14ac:dyDescent="0.2">
      <c r="A3051" s="1"/>
      <c r="B3051" s="2"/>
      <c r="C3051" s="3"/>
      <c r="D3051" s="4"/>
      <c r="E3051" s="6"/>
      <c r="F3051" s="87"/>
      <c r="G3051" s="31"/>
      <c r="H3051" s="32"/>
      <c r="S3051" s="55"/>
    </row>
    <row r="3052" spans="1:19" ht="17.25" customHeight="1" x14ac:dyDescent="0.2">
      <c r="A3052" s="1"/>
      <c r="B3052" s="2"/>
      <c r="C3052" s="3"/>
      <c r="D3052" s="4"/>
      <c r="E3052" s="6"/>
      <c r="F3052" s="87"/>
      <c r="G3052" s="31"/>
      <c r="H3052" s="32"/>
      <c r="S3052" s="55"/>
    </row>
    <row r="3053" spans="1:19" ht="17.25" customHeight="1" x14ac:dyDescent="0.2">
      <c r="A3053" s="5"/>
      <c r="B3053" s="2"/>
      <c r="C3053" s="4"/>
      <c r="D3053" s="4"/>
      <c r="E3053" s="2"/>
      <c r="F3053" s="87"/>
      <c r="G3053" s="31"/>
      <c r="H3053" s="32"/>
      <c r="S3053" s="55"/>
    </row>
    <row r="3054" spans="1:19" ht="17.25" customHeight="1" x14ac:dyDescent="0.2">
      <c r="A3054" s="1"/>
      <c r="B3054" s="2"/>
      <c r="C3054" s="3"/>
      <c r="D3054" s="4"/>
      <c r="E3054" s="6"/>
      <c r="F3054" s="87"/>
      <c r="G3054" s="31"/>
      <c r="H3054" s="32"/>
      <c r="S3054" s="55"/>
    </row>
    <row r="3055" spans="1:19" ht="17.25" customHeight="1" x14ac:dyDescent="0.2">
      <c r="A3055" s="5"/>
      <c r="B3055" s="2"/>
      <c r="C3055" s="4"/>
      <c r="D3055" s="4"/>
      <c r="E3055" s="2"/>
      <c r="F3055" s="87"/>
      <c r="G3055" s="31"/>
      <c r="H3055" s="32"/>
      <c r="S3055" s="55"/>
    </row>
    <row r="3056" spans="1:19" ht="17.25" customHeight="1" x14ac:dyDescent="0.2">
      <c r="A3056" s="1"/>
      <c r="B3056" s="2"/>
      <c r="C3056" s="3"/>
      <c r="D3056" s="4"/>
      <c r="E3056" s="6"/>
      <c r="F3056" s="87"/>
      <c r="G3056" s="31"/>
      <c r="H3056" s="32"/>
      <c r="S3056" s="55"/>
    </row>
    <row r="3057" spans="1:19" ht="17.25" customHeight="1" x14ac:dyDescent="0.2">
      <c r="A3057" s="1"/>
      <c r="B3057" s="2"/>
      <c r="C3057" s="3"/>
      <c r="D3057" s="4"/>
      <c r="E3057" s="2"/>
      <c r="F3057" s="87"/>
      <c r="G3057" s="31"/>
      <c r="H3057" s="32"/>
      <c r="S3057" s="80"/>
    </row>
    <row r="3058" spans="1:19" ht="17.25" customHeight="1" x14ac:dyDescent="0.2">
      <c r="A3058" s="1"/>
      <c r="B3058" s="2"/>
      <c r="C3058" s="3"/>
      <c r="D3058" s="4"/>
      <c r="E3058" s="6"/>
      <c r="F3058" s="87"/>
      <c r="G3058" s="31"/>
      <c r="H3058" s="32"/>
      <c r="S3058" s="55"/>
    </row>
    <row r="3059" spans="1:19" ht="17.25" customHeight="1" x14ac:dyDescent="0.2">
      <c r="A3059" s="1"/>
      <c r="B3059" s="2"/>
      <c r="C3059" s="3"/>
      <c r="D3059" s="4"/>
      <c r="E3059" s="6"/>
      <c r="F3059" s="87"/>
      <c r="G3059" s="31"/>
      <c r="H3059" s="32"/>
    </row>
    <row r="3060" spans="1:19" ht="17.25" customHeight="1" x14ac:dyDescent="0.2">
      <c r="A3060" s="1"/>
      <c r="B3060" s="2"/>
      <c r="C3060" s="3"/>
      <c r="D3060" s="4"/>
      <c r="E3060" s="7"/>
      <c r="F3060" s="87"/>
      <c r="G3060" s="31"/>
      <c r="H3060" s="32"/>
    </row>
    <row r="3061" spans="1:19" ht="17.25" customHeight="1" x14ac:dyDescent="0.2">
      <c r="A3061" s="1"/>
      <c r="B3061" s="2"/>
      <c r="C3061" s="3"/>
      <c r="D3061" s="4"/>
      <c r="E3061" s="6"/>
      <c r="F3061" s="87"/>
      <c r="G3061" s="31"/>
      <c r="H3061" s="32"/>
    </row>
    <row r="3062" spans="1:19" ht="17.25" customHeight="1" x14ac:dyDescent="0.2">
      <c r="A3062" s="1"/>
      <c r="B3062" s="2"/>
      <c r="C3062" s="3"/>
      <c r="D3062" s="4"/>
      <c r="E3062" s="6"/>
      <c r="F3062" s="87"/>
      <c r="G3062" s="31"/>
      <c r="H3062" s="32"/>
    </row>
    <row r="3063" spans="1:19" ht="17.25" customHeight="1" x14ac:dyDescent="0.2">
      <c r="A3063" s="1"/>
      <c r="B3063" s="2"/>
      <c r="C3063" s="3"/>
      <c r="D3063" s="4"/>
      <c r="E3063" s="6"/>
      <c r="F3063" s="87"/>
      <c r="G3063" s="31"/>
      <c r="H3063" s="32"/>
    </row>
    <row r="3064" spans="1:19" ht="17.25" customHeight="1" x14ac:dyDescent="0.2">
      <c r="A3064" s="1"/>
      <c r="B3064" s="2"/>
      <c r="C3064" s="3"/>
      <c r="D3064" s="4"/>
      <c r="E3064" s="6"/>
      <c r="F3064" s="87"/>
      <c r="G3064" s="31"/>
      <c r="H3064" s="32"/>
    </row>
    <row r="3065" spans="1:19" ht="17.25" customHeight="1" x14ac:dyDescent="0.2">
      <c r="A3065" s="1"/>
      <c r="B3065" s="2"/>
      <c r="C3065" s="3"/>
      <c r="D3065" s="4"/>
      <c r="E3065" s="6"/>
      <c r="F3065" s="87"/>
      <c r="G3065" s="31"/>
      <c r="H3065" s="32"/>
    </row>
    <row r="3066" spans="1:19" ht="17.25" customHeight="1" x14ac:dyDescent="0.2">
      <c r="A3066" s="5"/>
      <c r="B3066" s="2"/>
      <c r="C3066" s="4"/>
      <c r="D3066" s="4"/>
      <c r="E3066" s="2"/>
      <c r="F3066" s="87"/>
      <c r="G3066" s="31"/>
      <c r="H3066" s="32"/>
    </row>
    <row r="3067" spans="1:19" ht="17.25" customHeight="1" x14ac:dyDescent="0.2">
      <c r="A3067" s="1"/>
      <c r="B3067" s="2"/>
      <c r="C3067" s="3"/>
      <c r="D3067" s="4"/>
      <c r="E3067" s="7"/>
      <c r="F3067" s="87"/>
      <c r="G3067" s="31"/>
      <c r="H3067" s="32"/>
    </row>
    <row r="3068" spans="1:19" ht="17.25" customHeight="1" x14ac:dyDescent="0.2">
      <c r="A3068" s="5"/>
      <c r="B3068" s="2"/>
      <c r="C3068" s="4"/>
      <c r="D3068" s="4"/>
      <c r="E3068" s="2"/>
      <c r="F3068" s="87"/>
      <c r="G3068" s="31"/>
      <c r="H3068" s="32"/>
    </row>
    <row r="3069" spans="1:19" ht="17.25" customHeight="1" x14ac:dyDescent="0.2">
      <c r="A3069" s="1"/>
      <c r="B3069" s="2"/>
      <c r="C3069" s="3"/>
      <c r="D3069" s="4"/>
      <c r="E3069" s="6"/>
      <c r="F3069" s="87"/>
      <c r="G3069" s="31"/>
      <c r="H3069" s="32"/>
    </row>
    <row r="3070" spans="1:19" ht="17.25" customHeight="1" x14ac:dyDescent="0.2">
      <c r="A3070" s="1"/>
      <c r="B3070" s="2"/>
      <c r="C3070" s="3"/>
      <c r="D3070" s="4"/>
      <c r="E3070" s="6"/>
      <c r="F3070" s="87"/>
      <c r="G3070" s="31"/>
      <c r="H3070" s="32"/>
    </row>
    <row r="3071" spans="1:19" ht="17.25" customHeight="1" x14ac:dyDescent="0.2">
      <c r="A3071" s="1"/>
      <c r="B3071" s="2"/>
      <c r="C3071" s="3"/>
      <c r="D3071" s="4"/>
      <c r="E3071" s="6"/>
      <c r="F3071" s="87"/>
      <c r="G3071" s="31"/>
      <c r="H3071" s="32"/>
    </row>
    <row r="3072" spans="1:19" ht="17.25" customHeight="1" x14ac:dyDescent="0.2">
      <c r="A3072" s="1"/>
      <c r="B3072" s="2"/>
      <c r="C3072" s="3"/>
      <c r="D3072" s="4"/>
      <c r="E3072" s="6"/>
      <c r="F3072" s="87"/>
      <c r="G3072" s="31"/>
      <c r="H3072" s="32"/>
    </row>
    <row r="3073" spans="1:8" ht="17.25" customHeight="1" x14ac:dyDescent="0.2">
      <c r="A3073" s="5"/>
      <c r="B3073" s="2"/>
      <c r="C3073" s="4"/>
      <c r="D3073" s="4"/>
      <c r="E3073" s="2"/>
      <c r="F3073" s="87"/>
      <c r="G3073" s="31"/>
      <c r="H3073" s="32"/>
    </row>
    <row r="3074" spans="1:8" ht="17.25" customHeight="1" x14ac:dyDescent="0.2">
      <c r="A3074" s="1"/>
      <c r="B3074" s="2"/>
      <c r="C3074" s="3"/>
      <c r="D3074" s="4"/>
      <c r="E3074" s="7"/>
      <c r="F3074" s="87"/>
      <c r="G3074" s="31"/>
      <c r="H3074" s="32"/>
    </row>
    <row r="3075" spans="1:8" ht="17.25" customHeight="1" x14ac:dyDescent="0.2">
      <c r="A3075" s="1"/>
      <c r="B3075" s="2"/>
      <c r="C3075" s="3"/>
      <c r="D3075" s="4"/>
      <c r="E3075" s="6"/>
      <c r="F3075" s="87"/>
      <c r="G3075" s="31"/>
      <c r="H3075" s="32"/>
    </row>
    <row r="3076" spans="1:8" ht="17.25" customHeight="1" x14ac:dyDescent="0.2">
      <c r="A3076" s="1"/>
      <c r="B3076" s="2"/>
      <c r="C3076" s="3"/>
      <c r="D3076" s="4"/>
      <c r="E3076" s="6"/>
      <c r="F3076" s="87"/>
      <c r="G3076" s="31"/>
      <c r="H3076" s="32"/>
    </row>
    <row r="3077" spans="1:8" ht="17.25" customHeight="1" x14ac:dyDescent="0.2">
      <c r="A3077" s="5"/>
      <c r="B3077" s="2"/>
      <c r="C3077" s="4"/>
      <c r="D3077" s="4"/>
      <c r="E3077" s="2"/>
      <c r="F3077" s="87"/>
      <c r="G3077" s="31"/>
      <c r="H3077" s="32"/>
    </row>
    <row r="3078" spans="1:8" ht="17.25" customHeight="1" x14ac:dyDescent="0.2">
      <c r="A3078" s="1"/>
      <c r="B3078" s="2"/>
      <c r="C3078" s="3"/>
      <c r="D3078" s="4"/>
      <c r="E3078" s="6"/>
      <c r="F3078" s="87"/>
      <c r="G3078" s="31"/>
      <c r="H3078" s="32"/>
    </row>
    <row r="3079" spans="1:8" ht="17.25" customHeight="1" x14ac:dyDescent="0.2">
      <c r="A3079" s="1"/>
      <c r="B3079" s="2"/>
      <c r="C3079" s="3"/>
      <c r="D3079" s="4"/>
      <c r="E3079" s="6"/>
      <c r="F3079" s="87"/>
      <c r="G3079" s="31"/>
      <c r="H3079" s="32"/>
    </row>
    <row r="3080" spans="1:8" ht="17.25" customHeight="1" x14ac:dyDescent="0.2">
      <c r="A3080" s="5"/>
      <c r="B3080" s="2"/>
      <c r="C3080" s="4"/>
      <c r="D3080" s="4"/>
      <c r="E3080" s="2"/>
      <c r="F3080" s="87"/>
      <c r="G3080" s="31"/>
      <c r="H3080" s="32"/>
    </row>
    <row r="3081" spans="1:8" ht="17.25" customHeight="1" x14ac:dyDescent="0.2">
      <c r="A3081" s="1"/>
      <c r="B3081" s="2"/>
      <c r="C3081" s="3"/>
      <c r="D3081" s="4"/>
      <c r="E3081" s="6"/>
      <c r="F3081" s="87"/>
      <c r="G3081" s="31"/>
      <c r="H3081" s="32"/>
    </row>
    <row r="3082" spans="1:8" ht="17.25" customHeight="1" x14ac:dyDescent="0.2">
      <c r="A3082" s="1"/>
      <c r="B3082" s="2"/>
      <c r="C3082" s="3"/>
      <c r="D3082" s="4"/>
      <c r="E3082" s="7"/>
      <c r="F3082" s="87"/>
      <c r="G3082" s="31"/>
      <c r="H3082" s="32"/>
    </row>
    <row r="3083" spans="1:8" ht="17.25" customHeight="1" x14ac:dyDescent="0.2">
      <c r="A3083" s="1"/>
      <c r="B3083" s="2"/>
      <c r="C3083" s="3"/>
      <c r="D3083" s="4"/>
      <c r="E3083" s="6"/>
      <c r="F3083" s="87"/>
      <c r="G3083" s="31"/>
      <c r="H3083" s="32"/>
    </row>
    <row r="3084" spans="1:8" ht="17.25" customHeight="1" x14ac:dyDescent="0.2">
      <c r="A3084" s="5"/>
      <c r="B3084" s="2"/>
      <c r="C3084" s="4"/>
      <c r="D3084" s="4"/>
      <c r="E3084" s="2"/>
      <c r="F3084" s="87"/>
      <c r="G3084" s="31"/>
      <c r="H3084" s="32"/>
    </row>
    <row r="3085" spans="1:8" ht="17.25" customHeight="1" x14ac:dyDescent="0.2">
      <c r="A3085" s="1"/>
      <c r="B3085" s="2"/>
      <c r="C3085" s="3"/>
      <c r="D3085" s="4"/>
      <c r="E3085" s="7"/>
      <c r="F3085" s="87"/>
      <c r="G3085" s="31"/>
      <c r="H3085" s="32"/>
    </row>
    <row r="3086" spans="1:8" ht="17.25" customHeight="1" x14ac:dyDescent="0.2">
      <c r="A3086" s="1"/>
      <c r="B3086" s="2"/>
      <c r="C3086" s="3"/>
      <c r="D3086" s="4"/>
      <c r="E3086" s="7"/>
      <c r="F3086" s="87"/>
      <c r="G3086" s="31"/>
      <c r="H3086" s="32"/>
    </row>
    <row r="3087" spans="1:8" ht="17.25" customHeight="1" x14ac:dyDescent="0.2">
      <c r="A3087" s="1"/>
      <c r="B3087" s="2"/>
      <c r="C3087" s="3"/>
      <c r="D3087" s="4"/>
      <c r="E3087" s="7"/>
      <c r="F3087" s="87"/>
      <c r="G3087" s="31"/>
      <c r="H3087" s="32"/>
    </row>
    <row r="3088" spans="1:8" ht="17.25" customHeight="1" x14ac:dyDescent="0.2">
      <c r="A3088" s="1"/>
      <c r="B3088" s="2"/>
      <c r="C3088" s="3"/>
      <c r="D3088" s="4"/>
      <c r="E3088" s="7"/>
      <c r="F3088" s="87"/>
      <c r="G3088" s="31"/>
      <c r="H3088" s="32"/>
    </row>
    <row r="3089" spans="1:8" ht="17.25" customHeight="1" x14ac:dyDescent="0.2">
      <c r="A3089" s="1"/>
      <c r="B3089" s="2"/>
      <c r="C3089" s="3"/>
      <c r="D3089" s="4"/>
      <c r="E3089" s="7"/>
      <c r="F3089" s="87"/>
      <c r="G3089" s="31"/>
      <c r="H3089" s="32"/>
    </row>
    <row r="3090" spans="1:8" ht="17.25" customHeight="1" x14ac:dyDescent="0.2">
      <c r="A3090" s="1"/>
      <c r="B3090" s="2"/>
      <c r="C3090" s="3"/>
      <c r="D3090" s="4"/>
      <c r="E3090" s="7"/>
      <c r="F3090" s="87"/>
      <c r="G3090" s="31"/>
      <c r="H3090" s="32"/>
    </row>
    <row r="3091" spans="1:8" ht="17.25" customHeight="1" x14ac:dyDescent="0.2">
      <c r="A3091" s="1"/>
      <c r="B3091" s="2"/>
      <c r="C3091" s="3"/>
      <c r="D3091" s="4"/>
      <c r="E3091" s="6"/>
      <c r="F3091" s="87"/>
      <c r="H3091" s="32"/>
    </row>
    <row r="3092" spans="1:8" ht="17.25" customHeight="1" x14ac:dyDescent="0.2">
      <c r="A3092" s="1"/>
      <c r="B3092" s="2"/>
      <c r="C3092" s="3"/>
      <c r="D3092" s="4"/>
      <c r="E3092" s="6"/>
      <c r="F3092" s="87"/>
      <c r="H3092" s="32"/>
    </row>
    <row r="3093" spans="1:8" ht="17.25" customHeight="1" x14ac:dyDescent="0.2">
      <c r="A3093" s="5"/>
      <c r="B3093" s="2"/>
      <c r="C3093" s="4"/>
      <c r="D3093" s="4"/>
      <c r="E3093" s="2"/>
      <c r="F3093" s="87"/>
      <c r="H3093" s="32"/>
    </row>
    <row r="3094" spans="1:8" ht="17.25" customHeight="1" x14ac:dyDescent="0.2">
      <c r="A3094" s="1"/>
      <c r="B3094" s="2"/>
      <c r="C3094" s="3"/>
      <c r="D3094" s="4"/>
      <c r="E3094" s="6"/>
      <c r="F3094" s="87"/>
      <c r="H3094" s="32"/>
    </row>
    <row r="3095" spans="1:8" ht="17.25" customHeight="1" x14ac:dyDescent="0.2">
      <c r="A3095" s="5"/>
      <c r="B3095" s="2"/>
      <c r="C3095" s="4"/>
      <c r="D3095" s="4"/>
      <c r="E3095" s="2"/>
      <c r="F3095" s="87"/>
      <c r="H3095" s="32"/>
    </row>
    <row r="3096" spans="1:8" ht="17.25" customHeight="1" x14ac:dyDescent="0.2">
      <c r="A3096" s="5"/>
      <c r="B3096" s="2"/>
      <c r="C3096" s="4"/>
      <c r="D3096" s="4"/>
      <c r="E3096" s="2"/>
      <c r="F3096" s="87"/>
      <c r="H3096" s="32"/>
    </row>
    <row r="3097" spans="1:8" ht="17.25" customHeight="1" x14ac:dyDescent="0.2">
      <c r="A3097" s="1"/>
      <c r="B3097" s="2"/>
      <c r="C3097" s="3"/>
      <c r="D3097" s="4"/>
      <c r="E3097" s="6"/>
      <c r="F3097" s="87"/>
      <c r="H3097" s="32"/>
    </row>
    <row r="3098" spans="1:8" ht="17.25" customHeight="1" x14ac:dyDescent="0.2">
      <c r="A3098" s="5"/>
      <c r="B3098" s="2"/>
      <c r="C3098" s="4"/>
      <c r="D3098" s="4"/>
      <c r="E3098" s="2"/>
      <c r="F3098" s="87"/>
      <c r="H3098" s="32"/>
    </row>
    <row r="3099" spans="1:8" ht="17.25" customHeight="1" x14ac:dyDescent="0.2">
      <c r="A3099" s="5"/>
      <c r="B3099" s="2"/>
      <c r="C3099" s="4"/>
      <c r="D3099" s="4"/>
      <c r="E3099" s="2"/>
      <c r="F3099" s="87"/>
      <c r="H3099" s="32"/>
    </row>
    <row r="3100" spans="1:8" ht="17.25" customHeight="1" x14ac:dyDescent="0.2">
      <c r="A3100" s="1"/>
      <c r="B3100" s="2"/>
      <c r="C3100" s="3"/>
      <c r="D3100" s="4"/>
      <c r="E3100" s="6"/>
      <c r="F3100" s="87"/>
      <c r="H3100" s="32"/>
    </row>
    <row r="3101" spans="1:8" ht="17.25" customHeight="1" x14ac:dyDescent="0.2">
      <c r="A3101" s="1"/>
      <c r="B3101" s="2"/>
      <c r="C3101" s="3"/>
      <c r="D3101" s="4"/>
      <c r="E3101" s="2"/>
      <c r="F3101" s="87"/>
      <c r="H3101" s="32"/>
    </row>
    <row r="3102" spans="1:8" ht="17.25" customHeight="1" x14ac:dyDescent="0.2">
      <c r="A3102" s="5"/>
      <c r="B3102" s="2"/>
      <c r="C3102" s="4"/>
      <c r="D3102" s="4"/>
      <c r="E3102" s="2"/>
      <c r="F3102" s="87"/>
      <c r="H3102" s="32"/>
    </row>
    <row r="3103" spans="1:8" ht="17.25" customHeight="1" x14ac:dyDescent="0.2">
      <c r="A3103" s="1"/>
      <c r="B3103" s="2"/>
      <c r="C3103" s="3"/>
      <c r="D3103" s="4"/>
      <c r="E3103" s="7"/>
      <c r="F3103" s="87"/>
      <c r="H3103" s="32"/>
    </row>
    <row r="3104" spans="1:8" ht="17.25" customHeight="1" x14ac:dyDescent="0.2">
      <c r="A3104" s="1"/>
      <c r="B3104" s="2"/>
      <c r="C3104" s="3"/>
      <c r="D3104" s="4"/>
      <c r="E3104" s="7"/>
      <c r="F3104" s="87"/>
      <c r="H3104" s="32"/>
    </row>
    <row r="3105" spans="1:8" ht="17.25" customHeight="1" x14ac:dyDescent="0.2">
      <c r="A3105" s="1"/>
      <c r="B3105" s="2"/>
      <c r="C3105" s="3"/>
      <c r="D3105" s="4"/>
      <c r="E3105" s="7"/>
      <c r="F3105" s="87"/>
      <c r="H3105" s="32"/>
    </row>
    <row r="3106" spans="1:8" ht="17.25" customHeight="1" x14ac:dyDescent="0.2">
      <c r="A3106" s="1"/>
      <c r="B3106" s="2"/>
      <c r="C3106" s="3"/>
      <c r="D3106" s="4"/>
      <c r="E3106" s="6"/>
      <c r="F3106" s="87"/>
      <c r="H3106" s="32"/>
    </row>
    <row r="3107" spans="1:8" ht="17.25" customHeight="1" x14ac:dyDescent="0.2">
      <c r="A3107" s="1"/>
      <c r="B3107" s="2"/>
      <c r="C3107" s="3"/>
      <c r="D3107" s="4"/>
      <c r="E3107" s="6"/>
      <c r="F3107" s="87"/>
      <c r="H3107" s="32"/>
    </row>
    <row r="3108" spans="1:8" ht="17.25" customHeight="1" x14ac:dyDescent="0.2">
      <c r="A3108" s="1"/>
      <c r="B3108" s="2"/>
      <c r="C3108" s="3"/>
      <c r="D3108" s="4"/>
      <c r="E3108" s="7"/>
      <c r="F3108" s="87"/>
      <c r="H3108" s="32"/>
    </row>
    <row r="3109" spans="1:8" ht="17.25" customHeight="1" x14ac:dyDescent="0.2">
      <c r="A3109" s="5"/>
      <c r="B3109" s="2"/>
      <c r="C3109" s="4"/>
      <c r="D3109" s="4"/>
      <c r="E3109" s="2"/>
      <c r="F3109" s="87"/>
      <c r="H3109" s="32"/>
    </row>
    <row r="3110" spans="1:8" ht="17.25" customHeight="1" x14ac:dyDescent="0.2">
      <c r="A3110" s="1"/>
      <c r="B3110" s="2"/>
      <c r="C3110" s="3"/>
      <c r="D3110" s="4"/>
      <c r="E3110" s="6"/>
      <c r="F3110" s="87"/>
      <c r="H3110" s="32"/>
    </row>
    <row r="3111" spans="1:8" ht="17.25" customHeight="1" x14ac:dyDescent="0.2">
      <c r="A3111" s="1"/>
      <c r="B3111" s="2"/>
      <c r="C3111" s="3"/>
      <c r="D3111" s="4"/>
      <c r="E3111" s="7"/>
      <c r="F3111" s="87"/>
      <c r="H3111" s="32"/>
    </row>
    <row r="3112" spans="1:8" ht="17.25" customHeight="1" x14ac:dyDescent="0.2">
      <c r="A3112" s="1"/>
      <c r="B3112" s="2"/>
      <c r="C3112" s="3"/>
      <c r="D3112" s="4"/>
      <c r="E3112" s="7"/>
      <c r="F3112" s="87"/>
      <c r="H3112" s="32"/>
    </row>
    <row r="3113" spans="1:8" ht="17.25" customHeight="1" x14ac:dyDescent="0.2">
      <c r="A3113" s="5"/>
      <c r="B3113" s="2"/>
      <c r="C3113" s="4"/>
      <c r="D3113" s="4"/>
      <c r="E3113" s="2"/>
      <c r="F3113" s="87"/>
      <c r="H3113" s="32"/>
    </row>
    <row r="3114" spans="1:8" ht="17.25" customHeight="1" x14ac:dyDescent="0.2">
      <c r="A3114" s="1"/>
      <c r="B3114" s="2"/>
      <c r="C3114" s="3"/>
      <c r="D3114" s="4"/>
      <c r="E3114" s="6"/>
      <c r="F3114" s="87"/>
      <c r="H3114" s="32"/>
    </row>
    <row r="3115" spans="1:8" ht="17.25" customHeight="1" x14ac:dyDescent="0.2">
      <c r="A3115" s="5"/>
      <c r="B3115" s="2"/>
      <c r="C3115" s="4"/>
      <c r="D3115" s="4"/>
      <c r="E3115" s="2"/>
      <c r="F3115" s="87"/>
      <c r="H3115" s="32"/>
    </row>
    <row r="3116" spans="1:8" ht="17.25" customHeight="1" x14ac:dyDescent="0.2">
      <c r="A3116" s="1"/>
      <c r="B3116" s="2"/>
      <c r="C3116" s="3"/>
      <c r="D3116" s="4"/>
      <c r="E3116" s="6"/>
      <c r="F3116" s="87"/>
      <c r="H3116" s="32"/>
    </row>
    <row r="3117" spans="1:8" ht="17.25" customHeight="1" x14ac:dyDescent="0.2">
      <c r="A3117" s="1"/>
      <c r="B3117" s="2"/>
      <c r="C3117" s="3"/>
      <c r="D3117" s="4"/>
      <c r="E3117" s="6"/>
      <c r="F3117" s="87"/>
      <c r="H3117" s="32"/>
    </row>
    <row r="3118" spans="1:8" ht="17.25" customHeight="1" x14ac:dyDescent="0.2">
      <c r="A3118" s="1"/>
      <c r="B3118" s="2"/>
      <c r="C3118" s="3"/>
      <c r="D3118" s="4"/>
      <c r="E3118" s="6"/>
      <c r="F3118" s="87"/>
      <c r="H3118" s="32"/>
    </row>
    <row r="3119" spans="1:8" ht="17.25" customHeight="1" x14ac:dyDescent="0.2">
      <c r="A3119" s="5"/>
      <c r="B3119" s="2"/>
      <c r="C3119" s="4"/>
      <c r="D3119" s="4"/>
      <c r="E3119" s="2"/>
      <c r="F3119" s="87"/>
      <c r="H3119" s="32"/>
    </row>
    <row r="3120" spans="1:8" ht="17.25" customHeight="1" x14ac:dyDescent="0.2">
      <c r="A3120" s="5"/>
      <c r="B3120" s="2"/>
      <c r="C3120" s="4"/>
      <c r="D3120" s="4"/>
      <c r="E3120" s="2"/>
      <c r="F3120" s="87"/>
      <c r="H3120" s="32"/>
    </row>
    <row r="3121" spans="1:8" ht="17.25" customHeight="1" x14ac:dyDescent="0.2">
      <c r="A3121" s="5"/>
      <c r="B3121" s="2"/>
      <c r="C3121" s="4"/>
      <c r="D3121" s="4"/>
      <c r="E3121" s="2"/>
      <c r="F3121" s="87"/>
      <c r="H3121" s="32"/>
    </row>
    <row r="3122" spans="1:8" ht="17.25" customHeight="1" x14ac:dyDescent="0.2">
      <c r="A3122" s="1"/>
      <c r="B3122" s="2"/>
      <c r="C3122" s="3"/>
      <c r="D3122" s="4"/>
      <c r="E3122" s="6"/>
      <c r="F3122" s="87"/>
      <c r="H3122" s="32"/>
    </row>
    <row r="3123" spans="1:8" ht="17.25" customHeight="1" x14ac:dyDescent="0.2">
      <c r="A3123" s="1"/>
      <c r="B3123" s="2"/>
      <c r="C3123" s="3"/>
      <c r="D3123" s="4"/>
      <c r="E3123" s="6"/>
      <c r="F3123" s="87"/>
      <c r="H3123" s="32"/>
    </row>
    <row r="3124" spans="1:8" ht="17.25" customHeight="1" x14ac:dyDescent="0.2">
      <c r="A3124" s="1"/>
      <c r="B3124" s="2"/>
      <c r="C3124" s="3"/>
      <c r="D3124" s="4"/>
      <c r="E3124" s="7"/>
      <c r="F3124" s="87"/>
      <c r="H3124" s="32"/>
    </row>
    <row r="3125" spans="1:8" ht="17.25" customHeight="1" x14ac:dyDescent="0.2">
      <c r="A3125" s="5"/>
      <c r="B3125" s="2"/>
      <c r="C3125" s="4"/>
      <c r="D3125" s="4"/>
      <c r="E3125" s="2"/>
      <c r="F3125" s="87"/>
      <c r="H3125" s="32"/>
    </row>
    <row r="3126" spans="1:8" ht="17.25" customHeight="1" x14ac:dyDescent="0.2">
      <c r="A3126" s="5"/>
      <c r="B3126" s="2"/>
      <c r="C3126" s="4"/>
      <c r="D3126" s="4"/>
      <c r="E3126" s="7"/>
      <c r="F3126" s="87"/>
      <c r="H3126" s="32"/>
    </row>
    <row r="3127" spans="1:8" ht="17.25" customHeight="1" x14ac:dyDescent="0.2">
      <c r="A3127" s="5"/>
      <c r="B3127" s="2"/>
      <c r="C3127" s="4"/>
      <c r="D3127" s="4"/>
      <c r="E3127" s="2"/>
      <c r="F3127" s="87"/>
      <c r="H3127" s="32"/>
    </row>
    <row r="3128" spans="1:8" ht="17.25" customHeight="1" x14ac:dyDescent="0.2">
      <c r="A3128" s="1"/>
      <c r="B3128" s="2"/>
      <c r="C3128" s="3"/>
      <c r="D3128" s="4"/>
      <c r="E3128" s="7"/>
      <c r="F3128" s="87"/>
      <c r="H3128" s="32"/>
    </row>
    <row r="3129" spans="1:8" ht="17.25" customHeight="1" x14ac:dyDescent="0.2">
      <c r="A3129" s="1"/>
      <c r="B3129" s="2"/>
      <c r="C3129" s="3"/>
      <c r="D3129" s="4"/>
      <c r="E3129" s="6"/>
      <c r="F3129" s="87"/>
      <c r="H3129" s="32"/>
    </row>
    <row r="3130" spans="1:8" ht="17.25" customHeight="1" x14ac:dyDescent="0.2">
      <c r="A3130" s="1"/>
      <c r="B3130" s="2"/>
      <c r="C3130" s="3"/>
      <c r="D3130" s="4"/>
      <c r="E3130" s="6"/>
      <c r="F3130" s="87"/>
      <c r="H3130" s="32"/>
    </row>
    <row r="3131" spans="1:8" ht="17.25" customHeight="1" x14ac:dyDescent="0.2">
      <c r="A3131" s="1"/>
      <c r="B3131" s="2"/>
      <c r="C3131" s="3"/>
      <c r="D3131" s="4"/>
      <c r="E3131" s="6"/>
      <c r="F3131" s="87"/>
      <c r="H3131" s="32"/>
    </row>
    <row r="3132" spans="1:8" ht="17.25" customHeight="1" x14ac:dyDescent="0.2">
      <c r="A3132" s="1"/>
      <c r="B3132" s="2"/>
      <c r="C3132" s="3"/>
      <c r="D3132" s="4"/>
      <c r="E3132" s="6"/>
      <c r="F3132" s="87"/>
      <c r="H3132" s="32"/>
    </row>
    <row r="3133" spans="1:8" ht="17.25" customHeight="1" x14ac:dyDescent="0.2">
      <c r="A3133" s="1"/>
      <c r="B3133" s="2"/>
      <c r="C3133" s="3"/>
      <c r="D3133" s="4"/>
      <c r="E3133" s="6"/>
      <c r="F3133" s="87"/>
      <c r="H3133" s="32"/>
    </row>
    <row r="3134" spans="1:8" ht="17.25" customHeight="1" x14ac:dyDescent="0.2">
      <c r="A3134" s="1"/>
      <c r="B3134" s="2"/>
      <c r="C3134" s="3"/>
      <c r="D3134" s="4"/>
      <c r="E3134" s="6"/>
      <c r="F3134" s="87"/>
      <c r="H3134" s="32"/>
    </row>
    <row r="3135" spans="1:8" ht="17.25" customHeight="1" x14ac:dyDescent="0.2">
      <c r="A3135" s="1"/>
      <c r="B3135" s="2"/>
      <c r="C3135" s="3"/>
      <c r="D3135" s="4"/>
      <c r="E3135" s="7"/>
      <c r="F3135" s="87"/>
      <c r="H3135" s="32"/>
    </row>
    <row r="3136" spans="1:8" ht="17.25" customHeight="1" x14ac:dyDescent="0.2">
      <c r="A3136" s="1"/>
      <c r="B3136" s="2"/>
      <c r="C3136" s="3"/>
      <c r="D3136" s="4"/>
      <c r="E3136" s="6"/>
      <c r="F3136" s="87"/>
      <c r="H3136" s="32"/>
    </row>
    <row r="3137" spans="1:8" ht="17.25" customHeight="1" x14ac:dyDescent="0.2">
      <c r="A3137" s="5"/>
      <c r="B3137" s="2"/>
      <c r="C3137" s="4"/>
      <c r="D3137" s="4"/>
      <c r="E3137" s="2"/>
      <c r="F3137" s="87"/>
      <c r="H3137" s="32"/>
    </row>
    <row r="3138" spans="1:8" ht="17.25" customHeight="1" x14ac:dyDescent="0.2">
      <c r="A3138" s="1"/>
      <c r="B3138" s="2"/>
      <c r="C3138" s="3"/>
      <c r="D3138" s="4"/>
      <c r="E3138" s="2"/>
      <c r="F3138" s="87"/>
      <c r="H3138" s="32"/>
    </row>
    <row r="3139" spans="1:8" ht="17.25" customHeight="1" x14ac:dyDescent="0.2">
      <c r="A3139" s="5"/>
      <c r="B3139" s="2"/>
      <c r="C3139" s="4"/>
      <c r="D3139" s="4"/>
      <c r="E3139" s="2"/>
      <c r="F3139" s="87"/>
      <c r="H3139" s="32"/>
    </row>
    <row r="3140" spans="1:8" ht="17.25" customHeight="1" x14ac:dyDescent="0.2">
      <c r="A3140" s="1"/>
      <c r="B3140" s="2"/>
      <c r="C3140" s="3"/>
      <c r="D3140" s="4"/>
      <c r="E3140" s="2"/>
      <c r="F3140" s="87"/>
      <c r="H3140" s="32"/>
    </row>
    <row r="3141" spans="1:8" ht="17.25" customHeight="1" x14ac:dyDescent="0.2">
      <c r="A3141" s="1"/>
      <c r="B3141" s="2"/>
      <c r="C3141" s="3"/>
      <c r="D3141" s="4"/>
      <c r="E3141" s="6"/>
      <c r="F3141" s="87"/>
      <c r="H3141" s="32"/>
    </row>
    <row r="3142" spans="1:8" ht="17.25" customHeight="1" x14ac:dyDescent="0.2">
      <c r="A3142" s="1"/>
      <c r="B3142" s="2"/>
      <c r="C3142" s="3"/>
      <c r="D3142" s="4"/>
      <c r="E3142" s="6"/>
      <c r="F3142" s="87"/>
      <c r="H3142" s="32"/>
    </row>
    <row r="3143" spans="1:8" ht="17.25" customHeight="1" x14ac:dyDescent="0.2">
      <c r="A3143" s="5"/>
      <c r="B3143" s="2"/>
      <c r="C3143" s="4"/>
      <c r="D3143" s="4"/>
      <c r="E3143" s="2"/>
      <c r="F3143" s="87"/>
      <c r="H3143" s="32"/>
    </row>
    <row r="3144" spans="1:8" ht="17.25" customHeight="1" x14ac:dyDescent="0.2">
      <c r="A3144" s="1"/>
      <c r="B3144" s="2"/>
      <c r="C3144" s="3"/>
      <c r="D3144" s="4"/>
      <c r="E3144" s="6"/>
      <c r="F3144" s="87"/>
      <c r="H3144" s="32"/>
    </row>
    <row r="3145" spans="1:8" ht="17.25" customHeight="1" x14ac:dyDescent="0.2">
      <c r="A3145" s="5"/>
      <c r="B3145" s="2"/>
      <c r="C3145" s="4"/>
      <c r="D3145" s="4"/>
      <c r="E3145" s="2"/>
      <c r="F3145" s="87"/>
      <c r="H3145" s="32"/>
    </row>
    <row r="3146" spans="1:8" ht="17.25" customHeight="1" x14ac:dyDescent="0.2">
      <c r="A3146" s="1"/>
      <c r="B3146" s="2"/>
      <c r="C3146" s="3"/>
      <c r="D3146" s="4"/>
      <c r="E3146" s="7"/>
      <c r="F3146" s="87"/>
      <c r="H3146" s="32"/>
    </row>
    <row r="3147" spans="1:8" ht="17.25" customHeight="1" x14ac:dyDescent="0.2">
      <c r="A3147" s="5"/>
      <c r="B3147" s="2"/>
      <c r="C3147" s="4"/>
      <c r="D3147" s="4"/>
      <c r="E3147" s="2"/>
      <c r="F3147" s="87"/>
      <c r="H3147" s="32"/>
    </row>
    <row r="3148" spans="1:8" ht="17.25" customHeight="1" x14ac:dyDescent="0.2">
      <c r="A3148" s="1"/>
      <c r="B3148" s="2"/>
      <c r="C3148" s="3"/>
      <c r="D3148" s="4"/>
      <c r="E3148" s="6"/>
      <c r="F3148" s="87"/>
      <c r="H3148" s="32"/>
    </row>
    <row r="3149" spans="1:8" ht="17.25" customHeight="1" x14ac:dyDescent="0.2">
      <c r="A3149" s="1"/>
      <c r="B3149" s="2"/>
      <c r="C3149" s="3"/>
      <c r="D3149" s="4"/>
      <c r="E3149" s="6"/>
      <c r="F3149" s="87"/>
      <c r="H3149" s="32"/>
    </row>
    <row r="3150" spans="1:8" ht="17.25" customHeight="1" x14ac:dyDescent="0.2">
      <c r="A3150" s="1"/>
      <c r="B3150" s="2"/>
      <c r="C3150" s="3"/>
      <c r="D3150" s="4"/>
      <c r="E3150" s="6"/>
      <c r="F3150" s="87"/>
      <c r="H3150" s="32"/>
    </row>
    <row r="3151" spans="1:8" ht="17.25" customHeight="1" x14ac:dyDescent="0.2">
      <c r="A3151" s="5"/>
      <c r="B3151" s="2"/>
      <c r="C3151" s="4"/>
      <c r="D3151" s="4"/>
      <c r="E3151" s="2"/>
      <c r="F3151" s="87"/>
      <c r="H3151" s="32"/>
    </row>
    <row r="3152" spans="1:8" ht="17.25" customHeight="1" x14ac:dyDescent="0.2">
      <c r="A3152" s="5"/>
      <c r="B3152" s="2"/>
      <c r="C3152" s="4"/>
      <c r="D3152" s="4"/>
      <c r="E3152" s="2"/>
      <c r="F3152" s="87"/>
      <c r="H3152" s="32"/>
    </row>
    <row r="3153" spans="1:8" ht="17.25" customHeight="1" x14ac:dyDescent="0.2">
      <c r="A3153" s="5"/>
      <c r="B3153" s="2"/>
      <c r="C3153" s="4"/>
      <c r="D3153" s="4"/>
      <c r="E3153" s="2"/>
      <c r="F3153" s="87"/>
      <c r="H3153" s="32"/>
    </row>
    <row r="3154" spans="1:8" ht="17.25" customHeight="1" x14ac:dyDescent="0.2">
      <c r="A3154" s="5"/>
      <c r="B3154" s="2"/>
      <c r="C3154" s="4"/>
      <c r="D3154" s="4"/>
      <c r="E3154" s="2"/>
      <c r="F3154" s="87"/>
      <c r="H3154" s="32"/>
    </row>
    <row r="3155" spans="1:8" ht="17.25" customHeight="1" x14ac:dyDescent="0.2">
      <c r="A3155" s="5"/>
      <c r="B3155" s="2"/>
      <c r="C3155" s="4"/>
      <c r="D3155" s="4"/>
      <c r="E3155" s="2"/>
      <c r="F3155" s="87"/>
      <c r="H3155" s="32"/>
    </row>
    <row r="3156" spans="1:8" ht="17.25" customHeight="1" x14ac:dyDescent="0.2">
      <c r="A3156" s="5"/>
      <c r="B3156" s="2"/>
      <c r="C3156" s="4"/>
      <c r="D3156" s="4"/>
      <c r="E3156" s="2"/>
      <c r="F3156" s="87"/>
      <c r="H3156" s="32"/>
    </row>
    <row r="3157" spans="1:8" ht="17.25" customHeight="1" x14ac:dyDescent="0.2">
      <c r="A3157" s="5"/>
      <c r="B3157" s="2"/>
      <c r="C3157" s="4"/>
      <c r="D3157" s="4"/>
      <c r="E3157" s="2"/>
      <c r="F3157" s="87"/>
      <c r="H3157" s="32"/>
    </row>
    <row r="3158" spans="1:8" ht="17.25" customHeight="1" x14ac:dyDescent="0.2">
      <c r="A3158" s="5"/>
      <c r="B3158" s="2"/>
      <c r="C3158" s="4"/>
      <c r="D3158" s="4"/>
      <c r="E3158" s="2"/>
      <c r="F3158" s="87"/>
      <c r="H3158" s="32"/>
    </row>
    <row r="3159" spans="1:8" ht="17.25" customHeight="1" x14ac:dyDescent="0.2">
      <c r="A3159" s="5"/>
      <c r="B3159" s="2"/>
      <c r="C3159" s="4"/>
      <c r="D3159" s="4"/>
      <c r="E3159" s="2"/>
      <c r="F3159" s="87"/>
      <c r="H3159" s="32"/>
    </row>
    <row r="3160" spans="1:8" ht="17.25" customHeight="1" x14ac:dyDescent="0.2">
      <c r="A3160" s="5"/>
      <c r="B3160" s="2"/>
      <c r="C3160" s="4"/>
      <c r="D3160" s="4"/>
      <c r="E3160" s="2"/>
      <c r="F3160" s="87"/>
      <c r="H3160" s="32"/>
    </row>
    <row r="3161" spans="1:8" ht="17.25" customHeight="1" x14ac:dyDescent="0.2">
      <c r="A3161" s="5"/>
      <c r="B3161" s="2"/>
      <c r="C3161" s="4"/>
      <c r="D3161" s="4"/>
      <c r="E3161" s="2"/>
      <c r="F3161" s="87"/>
      <c r="H3161" s="32"/>
    </row>
    <row r="3162" spans="1:8" ht="17.25" customHeight="1" x14ac:dyDescent="0.2">
      <c r="A3162" s="5"/>
      <c r="B3162" s="2"/>
      <c r="C3162" s="4"/>
      <c r="D3162" s="4"/>
      <c r="E3162" s="2"/>
      <c r="F3162" s="87"/>
      <c r="H3162" s="32"/>
    </row>
    <row r="3163" spans="1:8" ht="17.25" customHeight="1" x14ac:dyDescent="0.2">
      <c r="A3163" s="5"/>
      <c r="B3163" s="2"/>
      <c r="C3163" s="4"/>
      <c r="D3163" s="4"/>
      <c r="E3163" s="2"/>
      <c r="F3163" s="87"/>
      <c r="H3163" s="32"/>
    </row>
    <row r="3164" spans="1:8" ht="17.25" customHeight="1" x14ac:dyDescent="0.2">
      <c r="A3164" s="5"/>
      <c r="B3164" s="2"/>
      <c r="C3164" s="4"/>
      <c r="D3164" s="4"/>
      <c r="E3164" s="2"/>
      <c r="F3164" s="87"/>
      <c r="H3164" s="32"/>
    </row>
    <row r="3165" spans="1:8" ht="17.25" customHeight="1" x14ac:dyDescent="0.2">
      <c r="A3165" s="5"/>
      <c r="B3165" s="2"/>
      <c r="C3165" s="4"/>
      <c r="D3165" s="4"/>
      <c r="E3165" s="2"/>
      <c r="F3165" s="87"/>
      <c r="H3165" s="32"/>
    </row>
    <row r="3166" spans="1:8" ht="17.25" customHeight="1" x14ac:dyDescent="0.2">
      <c r="A3166" s="5"/>
      <c r="B3166" s="2"/>
      <c r="C3166" s="4"/>
      <c r="D3166" s="4"/>
      <c r="E3166" s="2"/>
      <c r="F3166" s="87"/>
      <c r="H3166" s="32"/>
    </row>
    <row r="3167" spans="1:8" ht="17.25" customHeight="1" x14ac:dyDescent="0.2">
      <c r="A3167" s="2"/>
      <c r="B3167" s="2"/>
      <c r="C3167" s="4"/>
      <c r="D3167" s="4"/>
      <c r="E3167" s="2"/>
      <c r="F3167" s="87"/>
      <c r="H3167" s="32"/>
    </row>
    <row r="3168" spans="1:8" ht="17.25" customHeight="1" x14ac:dyDescent="0.2">
      <c r="A3168" s="2"/>
      <c r="B3168" s="2"/>
      <c r="C3168" s="4"/>
      <c r="D3168" s="4"/>
      <c r="E3168" s="2"/>
      <c r="F3168" s="87"/>
      <c r="H3168" s="32"/>
    </row>
    <row r="3169" spans="1:8" ht="17.25" customHeight="1" x14ac:dyDescent="0.2">
      <c r="A3169" s="2"/>
      <c r="B3169" s="2"/>
      <c r="C3169" s="4"/>
      <c r="D3169" s="4"/>
      <c r="E3169" s="2"/>
      <c r="F3169" s="87"/>
      <c r="H3169" s="32"/>
    </row>
    <row r="3170" spans="1:8" ht="17.25" customHeight="1" x14ac:dyDescent="0.2">
      <c r="A3170" s="2"/>
      <c r="B3170" s="2"/>
      <c r="C3170" s="4"/>
      <c r="D3170" s="4"/>
      <c r="E3170" s="2"/>
      <c r="F3170" s="87"/>
      <c r="H3170" s="32"/>
    </row>
    <row r="3171" spans="1:8" ht="17.25" customHeight="1" x14ac:dyDescent="0.2">
      <c r="A3171" s="2"/>
      <c r="B3171" s="2"/>
      <c r="C3171" s="4"/>
      <c r="D3171" s="4"/>
      <c r="E3171" s="2"/>
      <c r="F3171" s="87"/>
      <c r="H3171" s="32"/>
    </row>
    <row r="3172" spans="1:8" ht="17.25" customHeight="1" x14ac:dyDescent="0.2">
      <c r="A3172" s="2"/>
      <c r="B3172" s="2"/>
      <c r="C3172" s="4"/>
      <c r="D3172" s="4"/>
      <c r="E3172" s="2"/>
      <c r="F3172" s="87"/>
      <c r="H3172" s="32"/>
    </row>
    <row r="3173" spans="1:8" ht="17.25" customHeight="1" x14ac:dyDescent="0.2">
      <c r="A3173" s="2"/>
      <c r="B3173" s="2"/>
      <c r="C3173" s="4"/>
      <c r="D3173" s="4"/>
      <c r="E3173" s="2"/>
      <c r="F3173" s="87"/>
      <c r="H3173" s="32"/>
    </row>
    <row r="3174" spans="1:8" ht="17.25" customHeight="1" x14ac:dyDescent="0.2">
      <c r="A3174" s="2"/>
      <c r="B3174" s="2"/>
      <c r="C3174" s="4"/>
      <c r="D3174" s="4"/>
      <c r="E3174" s="2"/>
      <c r="F3174" s="87"/>
      <c r="H3174" s="32"/>
    </row>
    <row r="3175" spans="1:8" ht="17.25" customHeight="1" x14ac:dyDescent="0.2">
      <c r="A3175" s="2"/>
      <c r="B3175" s="2"/>
      <c r="C3175" s="4"/>
      <c r="D3175" s="4"/>
      <c r="E3175" s="2"/>
      <c r="F3175" s="87"/>
      <c r="H3175" s="32"/>
    </row>
    <row r="3176" spans="1:8" ht="17.25" customHeight="1" x14ac:dyDescent="0.2">
      <c r="A3176" s="2"/>
      <c r="B3176" s="2"/>
      <c r="C3176" s="4"/>
      <c r="D3176" s="4"/>
      <c r="E3176" s="2"/>
      <c r="F3176" s="87"/>
      <c r="H3176" s="32"/>
    </row>
    <row r="3177" spans="1:8" ht="17.25" customHeight="1" x14ac:dyDescent="0.2">
      <c r="A3177" s="2"/>
      <c r="B3177" s="2"/>
      <c r="C3177" s="4"/>
      <c r="D3177" s="4"/>
      <c r="E3177" s="2"/>
      <c r="F3177" s="87"/>
      <c r="H3177" s="32"/>
    </row>
    <row r="3178" spans="1:8" ht="17.25" customHeight="1" x14ac:dyDescent="0.2">
      <c r="A3178" s="2"/>
      <c r="B3178" s="2"/>
      <c r="C3178" s="4"/>
      <c r="D3178" s="4"/>
      <c r="E3178" s="2"/>
      <c r="F3178" s="87"/>
      <c r="H3178" s="32"/>
    </row>
    <row r="3179" spans="1:8" ht="17.25" customHeight="1" x14ac:dyDescent="0.2">
      <c r="A3179" s="2"/>
      <c r="B3179" s="2"/>
      <c r="C3179" s="4"/>
      <c r="D3179" s="4"/>
      <c r="E3179" s="2"/>
      <c r="F3179" s="87"/>
      <c r="H3179" s="32"/>
    </row>
    <row r="3180" spans="1:8" ht="17.25" customHeight="1" x14ac:dyDescent="0.2">
      <c r="A3180" s="2"/>
      <c r="B3180" s="2"/>
      <c r="C3180" s="4"/>
      <c r="D3180" s="4"/>
      <c r="E3180" s="2"/>
      <c r="F3180" s="87"/>
      <c r="H3180" s="32"/>
    </row>
    <row r="3181" spans="1:8" ht="17.25" customHeight="1" x14ac:dyDescent="0.2">
      <c r="A3181" s="2"/>
      <c r="B3181" s="2"/>
      <c r="C3181" s="4"/>
      <c r="D3181" s="4"/>
      <c r="E3181" s="2"/>
      <c r="F3181" s="87"/>
      <c r="H3181" s="32"/>
    </row>
    <row r="3182" spans="1:8" ht="17.25" customHeight="1" x14ac:dyDescent="0.2">
      <c r="A3182" s="2"/>
      <c r="B3182" s="2"/>
      <c r="C3182" s="4"/>
      <c r="D3182" s="4"/>
      <c r="E3182" s="2"/>
      <c r="F3182" s="87"/>
      <c r="H3182" s="32"/>
    </row>
    <row r="3183" spans="1:8" ht="17.25" customHeight="1" x14ac:dyDescent="0.2">
      <c r="A3183" s="2"/>
      <c r="B3183" s="2"/>
      <c r="C3183" s="4"/>
      <c r="D3183" s="4"/>
      <c r="E3183" s="2"/>
      <c r="F3183" s="87"/>
      <c r="H3183" s="32"/>
    </row>
    <row r="3184" spans="1:8" ht="17.25" customHeight="1" x14ac:dyDescent="0.2">
      <c r="A3184" s="2"/>
      <c r="B3184" s="2"/>
      <c r="C3184" s="4"/>
      <c r="D3184" s="4"/>
      <c r="E3184" s="2"/>
      <c r="F3184" s="87"/>
      <c r="H3184" s="32"/>
    </row>
    <row r="3185" spans="1:8" ht="17.25" customHeight="1" x14ac:dyDescent="0.2">
      <c r="A3185" s="2"/>
      <c r="B3185" s="2"/>
      <c r="C3185" s="4"/>
      <c r="D3185" s="4"/>
      <c r="E3185" s="2"/>
      <c r="F3185" s="87"/>
      <c r="H3185" s="32"/>
    </row>
    <row r="3186" spans="1:8" ht="17.25" customHeight="1" x14ac:dyDescent="0.2">
      <c r="A3186" s="2"/>
      <c r="B3186" s="2"/>
      <c r="C3186" s="4"/>
      <c r="D3186" s="4"/>
      <c r="E3186" s="2"/>
      <c r="F3186" s="87"/>
      <c r="H3186" s="32"/>
    </row>
    <row r="3187" spans="1:8" ht="17.25" customHeight="1" x14ac:dyDescent="0.2">
      <c r="A3187" s="2"/>
      <c r="B3187" s="2"/>
      <c r="C3187" s="4"/>
      <c r="D3187" s="4"/>
      <c r="E3187" s="2"/>
      <c r="F3187" s="87"/>
      <c r="H3187" s="32"/>
    </row>
    <row r="3188" spans="1:8" ht="17.25" customHeight="1" x14ac:dyDescent="0.2">
      <c r="A3188" s="2"/>
      <c r="B3188" s="2"/>
      <c r="C3188" s="4"/>
      <c r="D3188" s="4"/>
      <c r="E3188" s="2"/>
      <c r="F3188" s="87"/>
      <c r="H3188" s="32"/>
    </row>
    <row r="3189" spans="1:8" ht="17.25" customHeight="1" x14ac:dyDescent="0.2">
      <c r="A3189" s="2"/>
      <c r="B3189" s="2"/>
      <c r="C3189" s="4"/>
      <c r="D3189" s="4"/>
      <c r="E3189" s="2"/>
      <c r="F3189" s="87"/>
      <c r="H3189" s="32"/>
    </row>
    <row r="3190" spans="1:8" ht="17.25" customHeight="1" x14ac:dyDescent="0.2">
      <c r="A3190" s="2"/>
      <c r="B3190" s="2"/>
      <c r="C3190" s="4"/>
      <c r="D3190" s="4"/>
      <c r="E3190" s="2"/>
      <c r="F3190" s="87"/>
      <c r="H3190" s="32"/>
    </row>
    <row r="3191" spans="1:8" ht="17.25" customHeight="1" x14ac:dyDescent="0.2">
      <c r="A3191" s="2"/>
      <c r="B3191" s="2"/>
      <c r="C3191" s="4"/>
      <c r="D3191" s="4"/>
      <c r="E3191" s="2"/>
      <c r="F3191" s="87"/>
      <c r="H3191" s="32"/>
    </row>
    <row r="3192" spans="1:8" ht="17.25" customHeight="1" x14ac:dyDescent="0.2">
      <c r="A3192" s="2"/>
      <c r="B3192" s="2"/>
      <c r="C3192" s="4"/>
      <c r="D3192" s="4"/>
      <c r="E3192" s="2"/>
      <c r="F3192" s="87"/>
      <c r="H3192" s="32"/>
    </row>
    <row r="3193" spans="1:8" ht="17.25" customHeight="1" x14ac:dyDescent="0.2">
      <c r="A3193" s="2"/>
      <c r="B3193" s="2"/>
      <c r="C3193" s="4"/>
      <c r="D3193" s="4"/>
      <c r="E3193" s="2"/>
      <c r="F3193" s="87"/>
      <c r="H3193" s="32"/>
    </row>
    <row r="3194" spans="1:8" ht="17.25" customHeight="1" x14ac:dyDescent="0.2">
      <c r="A3194" s="2"/>
      <c r="B3194" s="2"/>
      <c r="C3194" s="4"/>
      <c r="D3194" s="4"/>
      <c r="E3194" s="2"/>
      <c r="F3194" s="87"/>
      <c r="H3194" s="32"/>
    </row>
    <row r="3195" spans="1:8" ht="17.25" customHeight="1" x14ac:dyDescent="0.2">
      <c r="A3195" s="2"/>
      <c r="B3195" s="2"/>
      <c r="C3195" s="4"/>
      <c r="D3195" s="4"/>
      <c r="E3195" s="2"/>
      <c r="F3195" s="87"/>
      <c r="H3195" s="32"/>
    </row>
    <row r="3196" spans="1:8" ht="17.25" customHeight="1" x14ac:dyDescent="0.2">
      <c r="A3196" s="2"/>
      <c r="B3196" s="2"/>
      <c r="C3196" s="4"/>
      <c r="D3196" s="4"/>
      <c r="E3196" s="2"/>
      <c r="F3196" s="87"/>
      <c r="H3196" s="32"/>
    </row>
    <row r="3197" spans="1:8" ht="17.25" customHeight="1" x14ac:dyDescent="0.2">
      <c r="A3197" s="2"/>
      <c r="B3197" s="2"/>
      <c r="C3197" s="4"/>
      <c r="D3197" s="4"/>
      <c r="E3197" s="2"/>
      <c r="F3197" s="87"/>
      <c r="H3197" s="32"/>
    </row>
    <row r="3198" spans="1:8" ht="17.25" customHeight="1" x14ac:dyDescent="0.2">
      <c r="A3198" s="2"/>
      <c r="B3198" s="2"/>
      <c r="C3198" s="4"/>
      <c r="D3198" s="4"/>
      <c r="E3198" s="2"/>
      <c r="F3198" s="87"/>
      <c r="H3198" s="32"/>
    </row>
    <row r="3199" spans="1:8" ht="17.25" customHeight="1" x14ac:dyDescent="0.2">
      <c r="A3199" s="2"/>
      <c r="B3199" s="2"/>
      <c r="C3199" s="4"/>
      <c r="D3199" s="4"/>
      <c r="E3199" s="2"/>
      <c r="F3199" s="87"/>
      <c r="H3199" s="32"/>
    </row>
    <row r="3200" spans="1:8" ht="17.25" customHeight="1" x14ac:dyDescent="0.2">
      <c r="A3200" s="2"/>
      <c r="B3200" s="2"/>
      <c r="C3200" s="4"/>
      <c r="D3200" s="4"/>
      <c r="E3200" s="2"/>
      <c r="F3200" s="87"/>
      <c r="H3200" s="32"/>
    </row>
    <row r="3201" spans="1:8" ht="17.25" customHeight="1" x14ac:dyDescent="0.2">
      <c r="A3201" s="2"/>
      <c r="B3201" s="2"/>
      <c r="C3201" s="4"/>
      <c r="D3201" s="4"/>
      <c r="E3201" s="2"/>
      <c r="F3201" s="87"/>
      <c r="H3201" s="32"/>
    </row>
    <row r="3202" spans="1:8" ht="17.25" customHeight="1" x14ac:dyDescent="0.2">
      <c r="A3202" s="2"/>
      <c r="B3202" s="2"/>
      <c r="C3202" s="4"/>
      <c r="D3202" s="4"/>
      <c r="E3202" s="2"/>
      <c r="F3202" s="87"/>
      <c r="H3202" s="32"/>
    </row>
    <row r="3203" spans="1:8" ht="17.25" customHeight="1" x14ac:dyDescent="0.2">
      <c r="A3203" s="2"/>
      <c r="B3203" s="2"/>
      <c r="C3203" s="4"/>
      <c r="D3203" s="4"/>
      <c r="E3203" s="2"/>
      <c r="F3203" s="87"/>
      <c r="H3203" s="32"/>
    </row>
    <row r="3204" spans="1:8" ht="17.25" customHeight="1" x14ac:dyDescent="0.2">
      <c r="A3204" s="2"/>
      <c r="B3204" s="2"/>
      <c r="C3204" s="4"/>
      <c r="D3204" s="4"/>
      <c r="E3204" s="2"/>
      <c r="F3204" s="87"/>
      <c r="H3204" s="32"/>
    </row>
    <row r="3205" spans="1:8" ht="17.25" customHeight="1" x14ac:dyDescent="0.2">
      <c r="A3205" s="2"/>
      <c r="B3205" s="2"/>
      <c r="C3205" s="4"/>
      <c r="D3205" s="4"/>
      <c r="E3205" s="2"/>
      <c r="F3205" s="87"/>
      <c r="H3205" s="32"/>
    </row>
    <row r="3206" spans="1:8" ht="17.25" customHeight="1" x14ac:dyDescent="0.2">
      <c r="A3206" s="2"/>
      <c r="B3206" s="2"/>
      <c r="C3206" s="4"/>
      <c r="D3206" s="4"/>
      <c r="E3206" s="2"/>
      <c r="F3206" s="87"/>
      <c r="H3206" s="32"/>
    </row>
    <row r="3207" spans="1:8" ht="17.25" customHeight="1" x14ac:dyDescent="0.2">
      <c r="A3207" s="2"/>
      <c r="B3207" s="2"/>
      <c r="C3207" s="4"/>
      <c r="D3207" s="4"/>
      <c r="E3207" s="2"/>
      <c r="F3207" s="87"/>
      <c r="H3207" s="32"/>
    </row>
    <row r="3208" spans="1:8" ht="17.25" customHeight="1" x14ac:dyDescent="0.2">
      <c r="A3208" s="2"/>
      <c r="B3208" s="2"/>
      <c r="C3208" s="4"/>
      <c r="D3208" s="4"/>
      <c r="E3208" s="2"/>
      <c r="F3208" s="87"/>
      <c r="H3208" s="32"/>
    </row>
    <row r="3209" spans="1:8" ht="17.25" customHeight="1" x14ac:dyDescent="0.2">
      <c r="A3209" s="2"/>
      <c r="B3209" s="2"/>
      <c r="C3209" s="4"/>
      <c r="D3209" s="4"/>
      <c r="E3209" s="2"/>
      <c r="F3209" s="87"/>
      <c r="H3209" s="32"/>
    </row>
    <row r="3210" spans="1:8" ht="17.25" customHeight="1" x14ac:dyDescent="0.2">
      <c r="A3210" s="2"/>
      <c r="B3210" s="2"/>
      <c r="C3210" s="4"/>
      <c r="D3210" s="4"/>
      <c r="E3210" s="2"/>
      <c r="F3210" s="87"/>
      <c r="H3210" s="32"/>
    </row>
    <row r="3211" spans="1:8" ht="17.25" customHeight="1" x14ac:dyDescent="0.2">
      <c r="A3211" s="2"/>
      <c r="B3211" s="2"/>
      <c r="C3211" s="4"/>
      <c r="D3211" s="4"/>
      <c r="E3211" s="2"/>
      <c r="F3211" s="87"/>
      <c r="H3211" s="32"/>
    </row>
    <row r="3212" spans="1:8" ht="17.25" customHeight="1" x14ac:dyDescent="0.2">
      <c r="A3212" s="2"/>
      <c r="B3212" s="2"/>
      <c r="C3212" s="4"/>
      <c r="D3212" s="4"/>
      <c r="E3212" s="2"/>
      <c r="F3212" s="87"/>
      <c r="H3212" s="32"/>
    </row>
    <row r="3213" spans="1:8" ht="17.25" customHeight="1" x14ac:dyDescent="0.2">
      <c r="A3213" s="2"/>
      <c r="B3213" s="2"/>
      <c r="C3213" s="4"/>
      <c r="D3213" s="4"/>
      <c r="E3213" s="2"/>
      <c r="F3213" s="87"/>
      <c r="H3213" s="32"/>
    </row>
    <row r="3214" spans="1:8" ht="17.25" customHeight="1" x14ac:dyDescent="0.2">
      <c r="A3214" s="2"/>
      <c r="B3214" s="2"/>
      <c r="C3214" s="4"/>
      <c r="D3214" s="4"/>
      <c r="E3214" s="2"/>
      <c r="F3214" s="87"/>
      <c r="H3214" s="32"/>
    </row>
    <row r="3215" spans="1:8" ht="17.25" customHeight="1" x14ac:dyDescent="0.2">
      <c r="A3215" s="2"/>
      <c r="B3215" s="2"/>
      <c r="C3215" s="4"/>
      <c r="D3215" s="4"/>
      <c r="E3215" s="2"/>
      <c r="F3215" s="87"/>
      <c r="H3215" s="32"/>
    </row>
    <row r="3216" spans="1:8" ht="17.25" customHeight="1" x14ac:dyDescent="0.2">
      <c r="A3216" s="2"/>
      <c r="B3216" s="2"/>
      <c r="C3216" s="4"/>
      <c r="D3216" s="4"/>
      <c r="E3216" s="2"/>
      <c r="F3216" s="87"/>
      <c r="H3216" s="32"/>
    </row>
    <row r="3217" spans="1:8" ht="17.25" customHeight="1" x14ac:dyDescent="0.2">
      <c r="A3217" s="2"/>
      <c r="B3217" s="2"/>
      <c r="C3217" s="4"/>
      <c r="D3217" s="4"/>
      <c r="E3217" s="2"/>
      <c r="F3217" s="87"/>
      <c r="H3217" s="32"/>
    </row>
    <row r="3218" spans="1:8" ht="17.25" customHeight="1" x14ac:dyDescent="0.2">
      <c r="A3218" s="2"/>
      <c r="B3218" s="2"/>
      <c r="C3218" s="4"/>
      <c r="D3218" s="4"/>
      <c r="E3218" s="2"/>
      <c r="F3218" s="87"/>
      <c r="H3218" s="32"/>
    </row>
    <row r="3219" spans="1:8" ht="17.25" customHeight="1" x14ac:dyDescent="0.2">
      <c r="A3219" s="2"/>
      <c r="B3219" s="2"/>
      <c r="C3219" s="4"/>
      <c r="D3219" s="4"/>
      <c r="E3219" s="2"/>
      <c r="F3219" s="87"/>
      <c r="H3219" s="32"/>
    </row>
    <row r="3220" spans="1:8" ht="17.25" customHeight="1" x14ac:dyDescent="0.2">
      <c r="A3220" s="2"/>
      <c r="B3220" s="2"/>
      <c r="C3220" s="4"/>
      <c r="D3220" s="4"/>
      <c r="E3220" s="2"/>
      <c r="F3220" s="87"/>
      <c r="H3220" s="32"/>
    </row>
    <row r="3221" spans="1:8" ht="17.25" customHeight="1" x14ac:dyDescent="0.2">
      <c r="A3221" s="2"/>
      <c r="B3221" s="2"/>
      <c r="C3221" s="4"/>
      <c r="D3221" s="4"/>
      <c r="E3221" s="2"/>
      <c r="F3221" s="87"/>
      <c r="H3221" s="32"/>
    </row>
    <row r="3222" spans="1:8" ht="17.25" customHeight="1" x14ac:dyDescent="0.2">
      <c r="A3222" s="2"/>
      <c r="B3222" s="2"/>
      <c r="C3222" s="4"/>
      <c r="D3222" s="4"/>
      <c r="E3222" s="2"/>
      <c r="F3222" s="87"/>
      <c r="H3222" s="32"/>
    </row>
    <row r="3223" spans="1:8" ht="17.25" customHeight="1" x14ac:dyDescent="0.2">
      <c r="A3223" s="2"/>
      <c r="B3223" s="2"/>
      <c r="C3223" s="4"/>
      <c r="D3223" s="4"/>
      <c r="E3223" s="2"/>
      <c r="F3223" s="87"/>
      <c r="H3223" s="32"/>
    </row>
    <row r="3224" spans="1:8" ht="17.25" customHeight="1" x14ac:dyDescent="0.2">
      <c r="A3224" s="2"/>
      <c r="B3224" s="2"/>
      <c r="C3224" s="4"/>
      <c r="D3224" s="4"/>
      <c r="E3224" s="2"/>
      <c r="F3224" s="87"/>
      <c r="H3224" s="32"/>
    </row>
    <row r="3225" spans="1:8" ht="17.25" customHeight="1" x14ac:dyDescent="0.2">
      <c r="A3225" s="2"/>
      <c r="B3225" s="2"/>
      <c r="C3225" s="4"/>
      <c r="D3225" s="4"/>
      <c r="E3225" s="2"/>
      <c r="F3225" s="87"/>
      <c r="H3225" s="32"/>
    </row>
    <row r="3226" spans="1:8" ht="17.25" customHeight="1" x14ac:dyDescent="0.2">
      <c r="A3226" s="2"/>
      <c r="B3226" s="2"/>
      <c r="C3226" s="4"/>
      <c r="D3226" s="4"/>
      <c r="E3226" s="2"/>
      <c r="F3226" s="87"/>
      <c r="H3226" s="32"/>
    </row>
    <row r="3227" spans="1:8" ht="17.25" customHeight="1" x14ac:dyDescent="0.2">
      <c r="A3227" s="2"/>
      <c r="B3227" s="2"/>
      <c r="C3227" s="4"/>
      <c r="D3227" s="4"/>
      <c r="E3227" s="2"/>
      <c r="F3227" s="87"/>
      <c r="H3227" s="32"/>
    </row>
    <row r="3228" spans="1:8" ht="17.25" customHeight="1" x14ac:dyDescent="0.2">
      <c r="A3228" s="2"/>
      <c r="B3228" s="2"/>
      <c r="C3228" s="4"/>
      <c r="D3228" s="4"/>
      <c r="E3228" s="2"/>
      <c r="F3228" s="87"/>
      <c r="H3228" s="32"/>
    </row>
    <row r="3229" spans="1:8" ht="17.25" customHeight="1" x14ac:dyDescent="0.2">
      <c r="A3229" s="2"/>
      <c r="B3229" s="2"/>
      <c r="C3229" s="4"/>
      <c r="D3229" s="4"/>
      <c r="E3229" s="2"/>
      <c r="F3229" s="87"/>
      <c r="H3229" s="32"/>
    </row>
    <row r="3230" spans="1:8" ht="17.25" customHeight="1" x14ac:dyDescent="0.2">
      <c r="A3230" s="2"/>
      <c r="B3230" s="2"/>
      <c r="C3230" s="4"/>
      <c r="D3230" s="4"/>
      <c r="E3230" s="2"/>
      <c r="F3230" s="87"/>
      <c r="H3230" s="32"/>
    </row>
    <row r="3231" spans="1:8" ht="17.25" customHeight="1" x14ac:dyDescent="0.2">
      <c r="A3231" s="2"/>
      <c r="B3231" s="2"/>
      <c r="C3231" s="4"/>
      <c r="D3231" s="4"/>
      <c r="E3231" s="2"/>
      <c r="F3231" s="87"/>
      <c r="H3231" s="32"/>
    </row>
    <row r="3232" spans="1:8" ht="17.25" customHeight="1" x14ac:dyDescent="0.2">
      <c r="A3232" s="2"/>
      <c r="B3232" s="2"/>
      <c r="C3232" s="4"/>
      <c r="D3232" s="4"/>
      <c r="E3232" s="2"/>
      <c r="F3232" s="87"/>
    </row>
    <row r="3233" spans="1:6" ht="17.25" customHeight="1" x14ac:dyDescent="0.2">
      <c r="A3233" s="2"/>
      <c r="B3233" s="2"/>
      <c r="C3233" s="4"/>
      <c r="D3233" s="4"/>
      <c r="E3233" s="2"/>
      <c r="F3233" s="87"/>
    </row>
    <row r="3234" spans="1:6" ht="17.25" customHeight="1" x14ac:dyDescent="0.2">
      <c r="A3234" s="2"/>
      <c r="B3234" s="2"/>
      <c r="C3234" s="4"/>
      <c r="D3234" s="4"/>
      <c r="E3234" s="2"/>
      <c r="F3234" s="87"/>
    </row>
    <row r="3235" spans="1:6" ht="17.25" customHeight="1" x14ac:dyDescent="0.2">
      <c r="A3235" s="2"/>
      <c r="B3235" s="2"/>
      <c r="C3235" s="4"/>
      <c r="D3235" s="4"/>
      <c r="E3235" s="2"/>
      <c r="F3235" s="87"/>
    </row>
    <row r="3236" spans="1:6" ht="17.25" customHeight="1" x14ac:dyDescent="0.2">
      <c r="A3236" s="2"/>
      <c r="B3236" s="2"/>
      <c r="C3236" s="4"/>
      <c r="D3236" s="4"/>
      <c r="E3236" s="2"/>
      <c r="F3236" s="87"/>
    </row>
    <row r="3237" spans="1:6" ht="17.25" customHeight="1" x14ac:dyDescent="0.2">
      <c r="A3237" s="2"/>
      <c r="B3237" s="2"/>
      <c r="C3237" s="4"/>
      <c r="D3237" s="4"/>
      <c r="E3237" s="2"/>
      <c r="F3237" s="87"/>
    </row>
    <row r="3238" spans="1:6" ht="17.25" customHeight="1" x14ac:dyDescent="0.2">
      <c r="A3238" s="2"/>
      <c r="B3238" s="2"/>
      <c r="C3238" s="4"/>
      <c r="D3238" s="4"/>
      <c r="E3238" s="2"/>
      <c r="F3238" s="87" t="str">
        <f>IF(D3238="","",IF([3]GARA!$G$17="SI",IF(D3238="F",LOOKUP(C3238,[3]Categorie!$A$2:$A$103,[3]Categorie!$E$2:$E$103),LOOKUP(C3238,[3]Categorie!$A$2:$A$103,[3]Categorie!$D$2:$D$103)),IF(D3238="","",IF(D3238="F",LOOKUP(C3238,[3]Categorie!$A$2:$A$103,[3]Categorie!$C$2:$C$103),LOOKUP(C3238,[3]Categorie!$A$2:$A$103,[3]Categorie!$B$2:$B$103)))))</f>
        <v/>
      </c>
    </row>
    <row r="3239" spans="1:6" ht="17.25" customHeight="1" x14ac:dyDescent="0.2">
      <c r="A3239" s="2"/>
      <c r="B3239" s="2"/>
      <c r="C3239" s="4"/>
      <c r="D3239" s="4"/>
      <c r="E3239" s="2"/>
      <c r="F3239" s="87" t="str">
        <f>IF(D3239="","",IF([3]GARA!$G$17="SI",IF(D3239="F",LOOKUP(C3239,[3]Categorie!$A$2:$A$103,[3]Categorie!$E$2:$E$103),LOOKUP(C3239,[3]Categorie!$A$2:$A$103,[3]Categorie!$D$2:$D$103)),IF(D3239="","",IF(D3239="F",LOOKUP(C3239,[3]Categorie!$A$2:$A$103,[3]Categorie!$C$2:$C$103),LOOKUP(C3239,[3]Categorie!$A$2:$A$103,[3]Categorie!$B$2:$B$103)))))</f>
        <v/>
      </c>
    </row>
    <row r="3240" spans="1:6" ht="17.25" customHeight="1" x14ac:dyDescent="0.2">
      <c r="A3240" s="2"/>
      <c r="B3240" s="2"/>
      <c r="C3240" s="4"/>
      <c r="D3240" s="4"/>
      <c r="E3240" s="2"/>
      <c r="F3240" s="87" t="str">
        <f>IF(D3240="","",IF([3]GARA!$G$17="SI",IF(D3240="F",LOOKUP(C3240,[3]Categorie!$A$2:$A$103,[3]Categorie!$E$2:$E$103),LOOKUP(C3240,[3]Categorie!$A$2:$A$103,[3]Categorie!$D$2:$D$103)),IF(D3240="","",IF(D3240="F",LOOKUP(C3240,[3]Categorie!$A$2:$A$103,[3]Categorie!$C$2:$C$103),LOOKUP(C3240,[3]Categorie!$A$2:$A$103,[3]Categorie!$B$2:$B$103)))))</f>
        <v/>
      </c>
    </row>
    <row r="3241" spans="1:6" ht="17.25" customHeight="1" x14ac:dyDescent="0.2">
      <c r="A3241" s="2"/>
      <c r="B3241" s="2"/>
      <c r="C3241" s="4"/>
      <c r="D3241" s="4"/>
      <c r="E3241" s="2"/>
      <c r="F3241" s="87" t="str">
        <f>IF(D3241="","",IF([3]GARA!$G$17="SI",IF(D3241="F",LOOKUP(C3241,[3]Categorie!$A$2:$A$103,[3]Categorie!$E$2:$E$103),LOOKUP(C3241,[3]Categorie!$A$2:$A$103,[3]Categorie!$D$2:$D$103)),IF(D3241="","",IF(D3241="F",LOOKUP(C3241,[3]Categorie!$A$2:$A$103,[3]Categorie!$C$2:$C$103),LOOKUP(C3241,[3]Categorie!$A$2:$A$103,[3]Categorie!$B$2:$B$103)))))</f>
        <v/>
      </c>
    </row>
  </sheetData>
  <autoFilter ref="A1:T2934"/>
  <sortState ref="A2:U3058">
    <sortCondition descending="1" ref="G2:G3058"/>
    <sortCondition descending="1" ref="H2:H3058"/>
  </sortState>
  <dataValidations count="1">
    <dataValidation type="whole" allowBlank="1" showInputMessage="1" showErrorMessage="1" sqref="E152:E634">
      <formula1>0</formula1>
      <formula2>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Individuale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Amaddii</dc:creator>
  <cp:lastModifiedBy>roberto Amaddii</cp:lastModifiedBy>
  <cp:lastPrinted>2016-10-03T18:21:14Z</cp:lastPrinted>
  <dcterms:created xsi:type="dcterms:W3CDTF">2014-05-18T15:20:36Z</dcterms:created>
  <dcterms:modified xsi:type="dcterms:W3CDTF">2018-12-27T09:45:39Z</dcterms:modified>
</cp:coreProperties>
</file>